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.sharepoint.com/teams/CONCERIE-Operativit/Documenti condivisi/General/10. Gestione operativa/06. Provvedimento Concessione_Scorrimento/Provvedimento 18.11.2024/"/>
    </mc:Choice>
  </mc:AlternateContent>
  <xr:revisionPtr revIDLastSave="0" documentId="8_{1281A203-9ECD-4EEF-8255-9F47DD97D359}" xr6:coauthVersionLast="47" xr6:coauthVersionMax="47" xr10:uidLastSave="{00000000-0000-0000-0000-000000000000}"/>
  <bookViews>
    <workbookView xWindow="-14400" yWindow="-1740" windowWidth="14400" windowHeight="15600" xr2:uid="{0FB17D66-55D2-4933-95A2-E8B64162E1A0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" l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Vianello Livio</author>
  </authors>
  <commentList>
    <comment ref="B71" authorId="0" shapeId="0" xr:uid="{95E75F91-E2E3-4C51-932B-2AE9ADAFD6AB}">
      <text>
        <r>
          <rPr>
            <b/>
            <sz val="9"/>
            <color indexed="81"/>
            <rFont val="Tahoma"/>
            <family val="2"/>
          </rPr>
          <t>Vianello Livio:</t>
        </r>
        <r>
          <rPr>
            <sz val="9"/>
            <color indexed="81"/>
            <rFont val="Tahoma"/>
            <family val="2"/>
          </rPr>
          <t xml:space="preserve">
CAVEAT PLAFOND
</t>
        </r>
      </text>
    </comment>
  </commentList>
</comments>
</file>

<file path=xl/sharedStrings.xml><?xml version="1.0" encoding="utf-8"?>
<sst xmlns="http://schemas.openxmlformats.org/spreadsheetml/2006/main" count="853" uniqueCount="377">
  <si>
    <t>ID domanda</t>
  </si>
  <si>
    <t>Codice fiscale</t>
  </si>
  <si>
    <t>CON0000010</t>
  </si>
  <si>
    <t>CONCERIA NUOVA IMPALA - S.R.L.</t>
  </si>
  <si>
    <t>CON0000117</t>
  </si>
  <si>
    <t>CONCERIA CRISTINA S.P.A. - UNIPERSONALE</t>
  </si>
  <si>
    <t>CON0000045</t>
  </si>
  <si>
    <t>VALORI S.R.L</t>
  </si>
  <si>
    <t>CON0000140</t>
  </si>
  <si>
    <t>GRUPPO CONCIARIO C.M.C. INTERNATIONAL S.P.A. SOCIETA' BENEFIT</t>
  </si>
  <si>
    <t>CON0000052</t>
  </si>
  <si>
    <t>*"RI.PELL. S.R.L."</t>
  </si>
  <si>
    <t>CON0000126</t>
  </si>
  <si>
    <t>CONCERIA LABA S.R.L.</t>
  </si>
  <si>
    <t>CON0000094</t>
  </si>
  <si>
    <t>CERBIATTO S.R.L.</t>
  </si>
  <si>
    <t>CON0000056</t>
  </si>
  <si>
    <t>CONCERIA ZABRI S.P.A.</t>
  </si>
  <si>
    <t>CON0000068</t>
  </si>
  <si>
    <t>CONCERIA CAPONI GIUSEPPE &amp; C. S.R.L.</t>
  </si>
  <si>
    <t>CON0000084</t>
  </si>
  <si>
    <t>AZZURRA PELLAMI S.R.L.</t>
  </si>
  <si>
    <t>CON0000132</t>
  </si>
  <si>
    <t>LAMONTI CUOIO S.P.A. SOCIETA' BENEFIT</t>
  </si>
  <si>
    <t>CON0000071</t>
  </si>
  <si>
    <t>CONCERIA NEGRO S.R.L.</t>
  </si>
  <si>
    <t>CON0000027</t>
  </si>
  <si>
    <t>SANTORI PELLAMI S.P.A.</t>
  </si>
  <si>
    <t>CON0000031</t>
  </si>
  <si>
    <t>GRUPPO VECCHIA TOSCANA S.P.A.</t>
  </si>
  <si>
    <t>CON0000115</t>
  </si>
  <si>
    <t>CONCERIA PASUBIO S.P.A.</t>
  </si>
  <si>
    <t>CON0000130</t>
  </si>
  <si>
    <t>DANI S.P.A.</t>
  </si>
  <si>
    <t>CON0000030</t>
  </si>
  <si>
    <t>CONCERIA SIRTE S.P.A.</t>
  </si>
  <si>
    <t>CON0000063</t>
  </si>
  <si>
    <t>M.P.E. S.R.L.</t>
  </si>
  <si>
    <t>CON0000018</t>
  </si>
  <si>
    <t>RIVADAVIA INDUSTRIA CONCIARIA S.P.A.</t>
  </si>
  <si>
    <t>FIPEL S.R.L. - UNICO SOCIO</t>
  </si>
  <si>
    <t>CON0000072</t>
  </si>
  <si>
    <t>MANIFATTURA TOSCANA PELLAMI S.R.L.</t>
  </si>
  <si>
    <t>CON0000004</t>
  </si>
  <si>
    <t>LEATHER TEAM S.R.L.</t>
  </si>
  <si>
    <t>CON0000106</t>
  </si>
  <si>
    <t>CONCERIA LA VENETA S.P.A.</t>
  </si>
  <si>
    <t>CON0000087</t>
  </si>
  <si>
    <t>NEW LORIMA S.R.L.</t>
  </si>
  <si>
    <t>CON0000058</t>
  </si>
  <si>
    <t>CUOIFICIO S.G. SRL</t>
  </si>
  <si>
    <t>CON0000021</t>
  </si>
  <si>
    <t>DOGI INTERNATIONAL S.R.L.</t>
  </si>
  <si>
    <t>CON0000074</t>
  </si>
  <si>
    <t>DLG S.R.L.</t>
  </si>
  <si>
    <t>CON0000135</t>
  </si>
  <si>
    <t>LEATHERLINE INTERNATIONAL S.R.L.</t>
  </si>
  <si>
    <t>CON0000141</t>
  </si>
  <si>
    <t>B.V. SRL</t>
  </si>
  <si>
    <t>AL-FA S.R.L.</t>
  </si>
  <si>
    <t>01042520500</t>
  </si>
  <si>
    <t>SANTA CROCE SULL'ARNO</t>
  </si>
  <si>
    <t>01951260247</t>
  </si>
  <si>
    <t>ARZIGNANO</t>
  </si>
  <si>
    <t>03611650486</t>
  </si>
  <si>
    <t>01086720503</t>
  </si>
  <si>
    <t>01776190645</t>
  </si>
  <si>
    <t>SOLOFRA</t>
  </si>
  <si>
    <t>CONCERIA IL CIGNO S.R.L.</t>
  </si>
  <si>
    <t>CON0000035</t>
  </si>
  <si>
    <t>00114880503</t>
  </si>
  <si>
    <t>CON0000104</t>
  </si>
  <si>
    <t>CONCERIA ITALIA S.P.A.</t>
  </si>
  <si>
    <t>00079430245</t>
  </si>
  <si>
    <t>02093530240</t>
  </si>
  <si>
    <t>02674970245</t>
  </si>
  <si>
    <t>CON0000038</t>
  </si>
  <si>
    <t xml:space="preserve">RASATRICE  SANT’ANDREA  S.R.L. </t>
  </si>
  <si>
    <t>00114650500</t>
  </si>
  <si>
    <t>01125510501</t>
  </si>
  <si>
    <t>01162340507</t>
  </si>
  <si>
    <t>01189340506</t>
  </si>
  <si>
    <t>02422040242</t>
  </si>
  <si>
    <t>00430920447</t>
  </si>
  <si>
    <t>FERMO</t>
  </si>
  <si>
    <t>01402720500</t>
  </si>
  <si>
    <t>00230000507</t>
  </si>
  <si>
    <t>01419380504</t>
  </si>
  <si>
    <t>CON0000079</t>
  </si>
  <si>
    <t>02645630241</t>
  </si>
  <si>
    <t>CON0000049</t>
  </si>
  <si>
    <t>VIGNOLA NOBILE S.P.A.</t>
  </si>
  <si>
    <t>01439560507</t>
  </si>
  <si>
    <t>02721270243</t>
  </si>
  <si>
    <t>CON0000037</t>
  </si>
  <si>
    <t>01475130504</t>
  </si>
  <si>
    <t xml:space="preserve">SMERIGLIATRICE SAMA S.R.L. </t>
  </si>
  <si>
    <t>00182060509</t>
  </si>
  <si>
    <t xml:space="preserve">03793570247	</t>
  </si>
  <si>
    <t>01294790504</t>
  </si>
  <si>
    <t>00165480245</t>
  </si>
  <si>
    <t>03694960240</t>
  </si>
  <si>
    <t>02083700506</t>
  </si>
  <si>
    <t>02097950501</t>
  </si>
  <si>
    <t>CON0000075</t>
  </si>
  <si>
    <t>GONZATO PELLI S.R.L.</t>
  </si>
  <si>
    <t>03334060245</t>
  </si>
  <si>
    <t>02362030641</t>
  </si>
  <si>
    <t>CON0000082</t>
  </si>
  <si>
    <t>REAL SPLIT S.R.L.</t>
  </si>
  <si>
    <t>01812890505</t>
  </si>
  <si>
    <t>CON0000060</t>
  </si>
  <si>
    <t>CON0000080</t>
  </si>
  <si>
    <t>M.P.G. INDUSTRIA CONCIARIA S.R.L.</t>
  </si>
  <si>
    <t>00120900501</t>
  </si>
  <si>
    <t>CON0000036</t>
  </si>
  <si>
    <t>ITALCONCIA 1973 S.R.L.</t>
  </si>
  <si>
    <t>00138820501</t>
  </si>
  <si>
    <t>CON0000047</t>
  </si>
  <si>
    <t>VIRGILIO CONCERIA ARTIGIANA S.R.L.</t>
  </si>
  <si>
    <t>00218960508</t>
  </si>
  <si>
    <t>CON0000125</t>
  </si>
  <si>
    <t>CONCERIA AMBASSADOR - S.P.A.</t>
  </si>
  <si>
    <t>CON0000053</t>
  </si>
  <si>
    <t>NIERI RENZO</t>
  </si>
  <si>
    <t>NRIRNZ51P09I046C</t>
  </si>
  <si>
    <t>DEVICONCIA  S.R.L.</t>
  </si>
  <si>
    <t>00230260648</t>
  </si>
  <si>
    <t>CON0000091</t>
  </si>
  <si>
    <t>JERA S.R.L.</t>
  </si>
  <si>
    <t>03407490246</t>
  </si>
  <si>
    <t>CON0000013</t>
  </si>
  <si>
    <t>CARBIPEL GROUP S.R.L.</t>
  </si>
  <si>
    <t>03407930241</t>
  </si>
  <si>
    <t>CON0000028</t>
  </si>
  <si>
    <t>TRIO S.R.L.</t>
  </si>
  <si>
    <t>CON0000095</t>
  </si>
  <si>
    <t>01620680445</t>
  </si>
  <si>
    <t>BENVENUTI S.R.L.</t>
  </si>
  <si>
    <t>01188360489</t>
  </si>
  <si>
    <t>CON0000064</t>
  </si>
  <si>
    <t>S.C. TANNERY S.R.L.</t>
  </si>
  <si>
    <t>CON0000008</t>
  </si>
  <si>
    <t>ONLY FRANK S.R.L. - SOCIETA' A RESPONSABILITA' LIMITATA</t>
  </si>
  <si>
    <t>01158620623</t>
  </si>
  <si>
    <t>04147490488</t>
  </si>
  <si>
    <t>CON0000078</t>
  </si>
  <si>
    <t>CONCERIA MONTEBELLO S.P.A.</t>
  </si>
  <si>
    <t>00584940241</t>
  </si>
  <si>
    <t>CON0000055</t>
  </si>
  <si>
    <t>QU ENNE S.R.L.</t>
  </si>
  <si>
    <t>CON0000083</t>
  </si>
  <si>
    <t>CUOIFICIO LA QUERCE -S.R.L.</t>
  </si>
  <si>
    <t>00396130502</t>
  </si>
  <si>
    <t>CON0000085</t>
  </si>
  <si>
    <t>BAM DI BETTIN LIDO E C. S.R.L.</t>
  </si>
  <si>
    <t>00555330489</t>
  </si>
  <si>
    <t>CON0000033</t>
  </si>
  <si>
    <t>CONCERIA MARCO POLO S.R.L.</t>
  </si>
  <si>
    <t>00631810249</t>
  </si>
  <si>
    <t>CON0000024</t>
  </si>
  <si>
    <t>DREAMPEL S.R.L.</t>
  </si>
  <si>
    <t>CON0000001</t>
  </si>
  <si>
    <t>CONCERIA GIAVA S.P.A.</t>
  </si>
  <si>
    <t>00444120505</t>
  </si>
  <si>
    <t>SAMUELE PELLAMI S.P.A.</t>
  </si>
  <si>
    <t>01509830509</t>
  </si>
  <si>
    <t>CON0000034</t>
  </si>
  <si>
    <t>CON0000025</t>
  </si>
  <si>
    <t>ORICE - S.R.L.</t>
  </si>
  <si>
    <t>00482800505</t>
  </si>
  <si>
    <t>CON0000112</t>
  </si>
  <si>
    <t>CONCERIA CORRADI S.R.L.</t>
  </si>
  <si>
    <t>00876890245</t>
  </si>
  <si>
    <t>CON0000090</t>
  </si>
  <si>
    <t>CONCERIA DEL CORSO DI RUFFONI RENATO &amp; C. S.A.S.</t>
  </si>
  <si>
    <t>CON0000073</t>
  </si>
  <si>
    <t>MARIANELLI UMBERTO &amp; C. S.R.L.</t>
  </si>
  <si>
    <t>CON0000029</t>
  </si>
  <si>
    <t>DGR - SOCIETA' A RESPONSABILITA' LIMITATA</t>
  </si>
  <si>
    <t>CON0000044</t>
  </si>
  <si>
    <t>CONCERIA LA BRETAGNA S.R.L.</t>
  </si>
  <si>
    <t>CON0000105</t>
  </si>
  <si>
    <t>CONCERIA PUCCINI ATTILIO S.R.L.</t>
  </si>
  <si>
    <t>CON0000042</t>
  </si>
  <si>
    <t>ARTIGIANO DEL CUOIO - S.R.L.</t>
  </si>
  <si>
    <t>CON0000081</t>
  </si>
  <si>
    <t>TONILAB 25 S.R.L.</t>
  </si>
  <si>
    <t>CON0000131</t>
  </si>
  <si>
    <t>CON0000118</t>
  </si>
  <si>
    <t>CONCERIA EMMEDUE S.R.L.</t>
  </si>
  <si>
    <t>00793250242</t>
  </si>
  <si>
    <t>01778520245</t>
  </si>
  <si>
    <t>CON0000123</t>
  </si>
  <si>
    <t>ECOPELL 2000 S.R.L.</t>
  </si>
  <si>
    <t>01506490505</t>
  </si>
  <si>
    <t>CON0000113</t>
  </si>
  <si>
    <t>CONCERIA DAVIDE - F. S.R.L.</t>
  </si>
  <si>
    <t>02423870647</t>
  </si>
  <si>
    <t>01837700507</t>
  </si>
  <si>
    <t>PER-PEL S.R.L.</t>
  </si>
  <si>
    <t>01507340246</t>
  </si>
  <si>
    <t>00958860504</t>
  </si>
  <si>
    <t>01623090642</t>
  </si>
  <si>
    <t>CON0000015</t>
  </si>
  <si>
    <t>CONCERIA LA NUOVA CROSTA S.R.L.</t>
  </si>
  <si>
    <t>00800460503</t>
  </si>
  <si>
    <t>00970850509</t>
  </si>
  <si>
    <t>00974020505</t>
  </si>
  <si>
    <t>CON0000103</t>
  </si>
  <si>
    <t>CONCERIA A TEMA S.R.L.</t>
  </si>
  <si>
    <t>01005800501</t>
  </si>
  <si>
    <t>CON0000069</t>
  </si>
  <si>
    <t>FONPELLI - S.P.A.</t>
  </si>
  <si>
    <t>01705980249</t>
  </si>
  <si>
    <t>00993370501</t>
  </si>
  <si>
    <t>00300010170</t>
  </si>
  <si>
    <t>CON0000066</t>
  </si>
  <si>
    <t>SOCIETE' DE CUIR LES RIVES S.R.L.</t>
  </si>
  <si>
    <t>CON0000007</t>
  </si>
  <si>
    <t>I.C.A. - INDUSTRIA CONCIARIA ARZIGNANESE S.P.A.</t>
  </si>
  <si>
    <t>00142300243</t>
  </si>
  <si>
    <t>CONCERIA MA.BO.PELL SRL</t>
  </si>
  <si>
    <t>02795460241</t>
  </si>
  <si>
    <t>CON0000127</t>
  </si>
  <si>
    <t>CON0000119</t>
  </si>
  <si>
    <t>CONCERIA STELLA S.R.L.</t>
  </si>
  <si>
    <t>CON0000011</t>
  </si>
  <si>
    <t>SURE SKINS S.R.L.</t>
  </si>
  <si>
    <t>00611230640</t>
  </si>
  <si>
    <t>CON0000065</t>
  </si>
  <si>
    <t>SANLORENZO  S.P.A.</t>
  </si>
  <si>
    <t>00231360504</t>
  </si>
  <si>
    <t>CON0000108</t>
  </si>
  <si>
    <t>CONCERIA M2 S.R.L.</t>
  </si>
  <si>
    <t>00214710501</t>
  </si>
  <si>
    <t>CON0000110</t>
  </si>
  <si>
    <t>B.C.N. CONCERIE S.P.A.</t>
  </si>
  <si>
    <t>00294820501</t>
  </si>
  <si>
    <t>CON0000124</t>
  </si>
  <si>
    <t>DOLMEN S.P.A.</t>
  </si>
  <si>
    <t>00459090502</t>
  </si>
  <si>
    <t>CON0000107</t>
  </si>
  <si>
    <t>CAMALEONTE S.P.A.</t>
  </si>
  <si>
    <t>00212660500</t>
  </si>
  <si>
    <t>CON0000122</t>
  </si>
  <si>
    <t>CONCERIA NUOVA OVERLORD S.P.A.</t>
  </si>
  <si>
    <t>00928180504</t>
  </si>
  <si>
    <t>00668450489</t>
  </si>
  <si>
    <t>WHITE LINE S.R.L.</t>
  </si>
  <si>
    <t>03322830757</t>
  </si>
  <si>
    <t>CON0000093</t>
  </si>
  <si>
    <t>CONCERIA NUTI IVO - SOCIETA' PER AZIONI</t>
  </si>
  <si>
    <t>CON0000120</t>
  </si>
  <si>
    <t>NEWPORT S.R.L.</t>
  </si>
  <si>
    <t>01504370501</t>
  </si>
  <si>
    <t>CON0000109</t>
  </si>
  <si>
    <t>D.L. LEATHER S.R.L.</t>
  </si>
  <si>
    <t>04005870656</t>
  </si>
  <si>
    <t>CON0000026</t>
  </si>
  <si>
    <t>CON0000092</t>
  </si>
  <si>
    <t>AUSONIA S.R.L.</t>
  </si>
  <si>
    <t>01678240506</t>
  </si>
  <si>
    <t>01027140506</t>
  </si>
  <si>
    <t>00490830460</t>
  </si>
  <si>
    <t>PORTO SANT'ELPIDIO</t>
  </si>
  <si>
    <t>01510810508</t>
  </si>
  <si>
    <t>01888960505</t>
  </si>
  <si>
    <t>01915710501</t>
  </si>
  <si>
    <t>01935480507</t>
  </si>
  <si>
    <t>01937290508</t>
  </si>
  <si>
    <t>01992200509</t>
  </si>
  <si>
    <t>CON0000046</t>
  </si>
  <si>
    <t>LA SCARPA S.R.L.</t>
  </si>
  <si>
    <t>CON0000020</t>
  </si>
  <si>
    <t>CON0000134</t>
  </si>
  <si>
    <t>CONCERIA F.3 INT'L S.R.L.</t>
  </si>
  <si>
    <t>OPERA S.R.L.</t>
  </si>
  <si>
    <t>01827950500</t>
  </si>
  <si>
    <t>02639420641</t>
  </si>
  <si>
    <t>01970310502</t>
  </si>
  <si>
    <t>CON0000142</t>
  </si>
  <si>
    <t>02714360647</t>
  </si>
  <si>
    <t>Digitalizzazione o Internazionalizzazione</t>
  </si>
  <si>
    <t>Minimizzazione degli impatti ambientali</t>
  </si>
  <si>
    <t>Introduzione di innovazioni di prodotto o processo</t>
  </si>
  <si>
    <t>Data provvedimento</t>
  </si>
  <si>
    <t>Responsabile del procedimento</t>
  </si>
  <si>
    <t>Alessandra Fonseca</t>
  </si>
  <si>
    <t>Contributo a fondo perduto concesso</t>
  </si>
  <si>
    <t>Art. 8, c. 2-bis D.L. 25/05/2021, convertito, con modificazioni, dalla L. 23/07/2021 n. 106 - DM 30/12/2021</t>
  </si>
  <si>
    <t>15.11</t>
  </si>
  <si>
    <t>Distretto</t>
  </si>
  <si>
    <t>Norma a base dell'attribuzione</t>
  </si>
  <si>
    <t>CON0000101</t>
  </si>
  <si>
    <t>CON0000023</t>
  </si>
  <si>
    <t>CON0000014</t>
  </si>
  <si>
    <t>CON0000099</t>
  </si>
  <si>
    <t>CON0000121</t>
  </si>
  <si>
    <t>CON0000051</t>
  </si>
  <si>
    <t>CON0000022</t>
  </si>
  <si>
    <t>CON0000129</t>
  </si>
  <si>
    <t>CON0000096</t>
  </si>
  <si>
    <t>CON0000086</t>
  </si>
  <si>
    <t>CON0000114</t>
  </si>
  <si>
    <t>CON0000057</t>
  </si>
  <si>
    <t>CON0000062</t>
  </si>
  <si>
    <t>CON0000041</t>
  </si>
  <si>
    <t>CONCERIA ANTIBA S.P.A.</t>
  </si>
  <si>
    <t>MASONI INDUSTRIA CONCIARIA S.PA</t>
  </si>
  <si>
    <t>DIENPI S.R.L.</t>
  </si>
  <si>
    <t>GAMA S.R.L.</t>
  </si>
  <si>
    <t>NOPE S.R.L.</t>
  </si>
  <si>
    <t>DIANA49 S.R.L.</t>
  </si>
  <si>
    <t>ANSELMI FRANCO S.R.L.</t>
  </si>
  <si>
    <t>DMP LEATHER DI D'ALESSIO GABRIELE</t>
  </si>
  <si>
    <t>EURO LAVORAZIONE PELLI PCT S.R.L.</t>
  </si>
  <si>
    <t>NUOVA PARISE S.R.L.</t>
  </si>
  <si>
    <t>MARIO LEVI ITALIA S.R.L</t>
  </si>
  <si>
    <t>DANUBIO S.R.L.</t>
  </si>
  <si>
    <t>IMPRES S.R.L.</t>
  </si>
  <si>
    <t>PELLEGRINI GROUP S.R.L.</t>
  </si>
  <si>
    <t>01015070509</t>
  </si>
  <si>
    <t>01592920506</t>
  </si>
  <si>
    <t>02112630443</t>
  </si>
  <si>
    <t>02773480641</t>
  </si>
  <si>
    <t>03843310248</t>
  </si>
  <si>
    <t>02121590505</t>
  </si>
  <si>
    <t>02161650508</t>
  </si>
  <si>
    <t>DLSGRL86P04A509W</t>
  </si>
  <si>
    <t>02117490504</t>
  </si>
  <si>
    <t>03701120242</t>
  </si>
  <si>
    <t>03099810248</t>
  </si>
  <si>
    <t>02671840243</t>
  </si>
  <si>
    <t>01550790503</t>
  </si>
  <si>
    <t>03758890481</t>
  </si>
  <si>
    <t>MONTEGIORGIO</t>
  </si>
  <si>
    <t>Ragione sociale</t>
  </si>
  <si>
    <t>Finalità</t>
  </si>
  <si>
    <t>Codice ATECO</t>
  </si>
  <si>
    <t>CON0000032</t>
  </si>
  <si>
    <t>CON0000017</t>
  </si>
  <si>
    <t>CON0000039</t>
  </si>
  <si>
    <t>CON0000077</t>
  </si>
  <si>
    <t>CON0000012</t>
  </si>
  <si>
    <t>CON0000006</t>
  </si>
  <si>
    <t>STUDIOART LEATHER INTERIORS S.R.L.</t>
  </si>
  <si>
    <t>P.G.C. S.R.L.</t>
  </si>
  <si>
    <t>MASONI &amp; VERDUCCI S.R.L.</t>
  </si>
  <si>
    <t>MONTANA S.P.A.</t>
  </si>
  <si>
    <t>VIOLA RASATURA PELLI S.R.L.</t>
  </si>
  <si>
    <t>SOTTOVUOTO REMO S.R.L.</t>
  </si>
  <si>
    <t>03869430243</t>
  </si>
  <si>
    <t>00197270507</t>
  </si>
  <si>
    <t>02135820500</t>
  </si>
  <si>
    <t>01297280503</t>
  </si>
  <si>
    <t>02271660504</t>
  </si>
  <si>
    <t>00143540508</t>
  </si>
  <si>
    <t xml:space="preserve">Gianluca Fiorillo </t>
  </si>
  <si>
    <t>CON0000138</t>
  </si>
  <si>
    <t>CON0000019</t>
  </si>
  <si>
    <t>CON0000043</t>
  </si>
  <si>
    <t>CON0000100</t>
  </si>
  <si>
    <t>CON0000098</t>
  </si>
  <si>
    <t>CON0000128</t>
  </si>
  <si>
    <t>CALOR S.R.L. DI XOMPERO GIULIETTO</t>
  </si>
  <si>
    <t>VOLPI CONCERIE S.P.A.</t>
  </si>
  <si>
    <t>SPACCATRICE PELLI’S S.R.L.</t>
  </si>
  <si>
    <t>UNIPEL S.R.L.</t>
  </si>
  <si>
    <t>LINEA PROJECT LEATHER S.R.L.</t>
  </si>
  <si>
    <t>EUROCONCIARIA S.R.L.</t>
  </si>
  <si>
    <t>00171310246</t>
  </si>
  <si>
    <t>01702320506</t>
  </si>
  <si>
    <t>01911790507</t>
  </si>
  <si>
    <t>04072800248</t>
  </si>
  <si>
    <t>04232730244</t>
  </si>
  <si>
    <t>02917550242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</si>
</sst>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1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3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43" fontId="6" fillId="0" borderId="1" xfId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164" fontId="10" fillId="0" borderId="1" xfId="1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1" fillId="0" borderId="1" xfId="0" quotePrefix="1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14" fontId="11" fillId="0" borderId="1" xfId="0" quotePrefix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ore non valido" xfId="2" builtinId="27"/>
  </cellStyles>
  <dxfs count="0"/>
  <tableStyles count="1" defaultTableStyle="TableStyleMedium2" defaultPivotStyle="PivotStyleLight16">
    <tableStyle name="Invisible" pivot="0" table="0" count="0" xr9:uid="{D5682F24-49F5-4CBC-B40B-2E2B22FDC51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vitalia-my.sharepoint.com/personal/lvianello_invitalia_it/Documents/File%20di%20chat%20di%20Microsoft%20Teams/dati_Databaserobe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"/>
    </sheetNames>
    <sheetDataSet>
      <sheetData sheetId="0" refreshError="1">
        <row r="1">
          <cell r="C1" t="str">
            <v>Protocollo</v>
          </cell>
          <cell r="J1" t="str">
            <v>Finalità progetto</v>
          </cell>
        </row>
        <row r="2">
          <cell r="C2" t="str">
            <v>CON0000061</v>
          </cell>
          <cell r="J2" t="str">
            <v>Minimizzazione degli impatti ambientali</v>
          </cell>
        </row>
        <row r="3">
          <cell r="C3" t="str">
            <v>CON0000079</v>
          </cell>
          <cell r="J3" t="str">
            <v>Introduzione di innovazioni di prodotto o processo</v>
          </cell>
        </row>
        <row r="4">
          <cell r="C4" t="str">
            <v>CON0000022</v>
          </cell>
          <cell r="J4" t="str">
            <v>Introduzione di innovazioni di prodotto o processo</v>
          </cell>
        </row>
        <row r="5">
          <cell r="C5" t="str">
            <v>CON0000136</v>
          </cell>
          <cell r="J5" t="str">
            <v>Introduzione di innovazioni di prodotto o processo</v>
          </cell>
        </row>
        <row r="6">
          <cell r="C6" t="str">
            <v>CON0000054</v>
          </cell>
          <cell r="J6" t="str">
            <v>Introduzione di innovazioni di prodotto o processo</v>
          </cell>
        </row>
        <row r="7">
          <cell r="C7" t="str">
            <v>CON0000042</v>
          </cell>
          <cell r="J7" t="str">
            <v>Introduzione di innovazioni di prodotto o processo</v>
          </cell>
        </row>
        <row r="8">
          <cell r="C8" t="str">
            <v>CON0000092</v>
          </cell>
          <cell r="J8" t="str">
            <v>Minimizzazione degli impatti ambientali</v>
          </cell>
        </row>
        <row r="9">
          <cell r="C9" t="str">
            <v>CON0000084</v>
          </cell>
          <cell r="J9" t="str">
            <v>Introduzione di innovazioni di prodotto o processo</v>
          </cell>
        </row>
        <row r="10">
          <cell r="C10" t="str">
            <v>ND</v>
          </cell>
          <cell r="J10" t="str">
            <v>Introduzione di innovazioni di prodotto o processo</v>
          </cell>
        </row>
        <row r="11">
          <cell r="C11" t="str">
            <v>CON0000137</v>
          </cell>
          <cell r="J11" t="str">
            <v>Introduzione di innovazioni di prodotto o processo</v>
          </cell>
        </row>
        <row r="12">
          <cell r="C12" t="str">
            <v>CON0000141</v>
          </cell>
          <cell r="J12" t="str">
            <v>Minimizzazione degli impatti ambientali</v>
          </cell>
        </row>
        <row r="13">
          <cell r="C13" t="str">
            <v>CON0000085</v>
          </cell>
          <cell r="J13" t="str">
            <v>Minimizzazione degli impatti ambientali</v>
          </cell>
        </row>
        <row r="14">
          <cell r="C14" t="str">
            <v>CON0000095</v>
          </cell>
          <cell r="J14" t="str">
            <v>Minimizzazione degli impatti ambientali</v>
          </cell>
        </row>
        <row r="15">
          <cell r="C15" t="str">
            <v>ND</v>
          </cell>
          <cell r="J15" t="str">
            <v>Minimizzazione degli impatti ambientali</v>
          </cell>
        </row>
        <row r="16">
          <cell r="C16" t="str">
            <v>ND</v>
          </cell>
          <cell r="J16" t="str">
            <v>Introduzione di innovazioni di prodotto o processo</v>
          </cell>
        </row>
        <row r="17">
          <cell r="C17" t="str">
            <v>CON0000013</v>
          </cell>
          <cell r="J17" t="str">
            <v>Introduzione di innovazioni di prodotto o processo</v>
          </cell>
        </row>
        <row r="18">
          <cell r="C18" t="str">
            <v>CON0000103</v>
          </cell>
          <cell r="J18" t="str">
            <v>Minimizzazione degli impatti ambientali</v>
          </cell>
        </row>
        <row r="19">
          <cell r="C19" t="str">
            <v>CON0000125</v>
          </cell>
          <cell r="J19" t="str">
            <v>Digitalizzazione o Internazionalizzazione</v>
          </cell>
        </row>
        <row r="20">
          <cell r="C20" t="str">
            <v>CON0000068</v>
          </cell>
          <cell r="J20" t="str">
            <v>Minimizzazione degli impatti ambientali</v>
          </cell>
        </row>
        <row r="21">
          <cell r="C21" t="str">
            <v>CON0000112</v>
          </cell>
          <cell r="J21" t="str">
            <v>Introduzione di innovazioni di prodotto o processo</v>
          </cell>
        </row>
        <row r="22">
          <cell r="C22" t="str">
            <v>CON0000113</v>
          </cell>
          <cell r="J22" t="str">
            <v>Digitalizzazione o Internazionalizzazione</v>
          </cell>
        </row>
        <row r="23">
          <cell r="C23" t="str">
            <v>CON0000118</v>
          </cell>
          <cell r="J23" t="str">
            <v>Introduzione di innovazioni di prodotto o processo</v>
          </cell>
        </row>
        <row r="24">
          <cell r="C24" t="str">
            <v>CON0000020</v>
          </cell>
          <cell r="J24" t="str">
            <v>Introduzione di innovazioni di prodotto o processo</v>
          </cell>
        </row>
        <row r="25">
          <cell r="C25" t="str">
            <v>CON0000001</v>
          </cell>
          <cell r="J25" t="str">
            <v>Introduzione di innovazioni di prodotto o processo</v>
          </cell>
        </row>
        <row r="26">
          <cell r="C26" t="str">
            <v>CON0000088</v>
          </cell>
          <cell r="J26" t="str">
            <v>Minimizzazione degli impatti ambientali</v>
          </cell>
        </row>
        <row r="27">
          <cell r="C27" t="str">
            <v>CON0000044</v>
          </cell>
          <cell r="J27" t="str">
            <v>Introduzione di innovazioni di prodotto o processo</v>
          </cell>
        </row>
        <row r="28">
          <cell r="C28" t="str">
            <v>CON0000015</v>
          </cell>
          <cell r="J28" t="str">
            <v>Minimizzazione degli impatti ambientali</v>
          </cell>
        </row>
        <row r="29">
          <cell r="C29" t="str">
            <v>ND</v>
          </cell>
          <cell r="J29" t="str">
            <v>Minimizzazione degli impatti ambientali</v>
          </cell>
        </row>
        <row r="30">
          <cell r="C30" t="str">
            <v>CON0000122</v>
          </cell>
          <cell r="J30" t="str">
            <v>Digitalizzazione o Internazionalizzazione</v>
          </cell>
        </row>
        <row r="31">
          <cell r="C31" t="str">
            <v>ND</v>
          </cell>
          <cell r="J31" t="str">
            <v>Introduzione di innovazioni di prodotto o processo</v>
          </cell>
        </row>
        <row r="32">
          <cell r="C32" t="str">
            <v>CON0000002</v>
          </cell>
          <cell r="J32" t="str">
            <v>Introduzione di innovazioni di prodotto o processo</v>
          </cell>
        </row>
        <row r="33">
          <cell r="C33" t="str">
            <v>CON0000105</v>
          </cell>
          <cell r="J33" t="str">
            <v>Introduzione di innovazioni di prodotto o processo</v>
          </cell>
        </row>
        <row r="34">
          <cell r="C34" t="str">
            <v>CON0000067</v>
          </cell>
          <cell r="J34" t="str">
            <v>Introduzione di innovazioni di prodotto o processo</v>
          </cell>
        </row>
        <row r="35">
          <cell r="C35" t="str">
            <v>ND</v>
          </cell>
          <cell r="J35" t="str">
            <v>Introduzione di innovazioni di prodotto o processo</v>
          </cell>
        </row>
        <row r="36">
          <cell r="C36" t="str">
            <v>CON0000030</v>
          </cell>
          <cell r="J36" t="str">
            <v>Minimizzazione degli impatti ambientali</v>
          </cell>
        </row>
        <row r="37">
          <cell r="C37" t="str">
            <v>CON0000119</v>
          </cell>
          <cell r="J37" t="str">
            <v>Minimizzazione degli impatti ambientali</v>
          </cell>
        </row>
        <row r="38">
          <cell r="C38" t="str">
            <v>CON0000083</v>
          </cell>
          <cell r="J38" t="str">
            <v>Introduzione di innovazioni di prodotto o processo</v>
          </cell>
        </row>
        <row r="39">
          <cell r="C39" t="str">
            <v>CON0000109</v>
          </cell>
          <cell r="J39" t="str">
            <v>Minimizzazione degli impatti ambientali</v>
          </cell>
        </row>
        <row r="40">
          <cell r="C40" t="str">
            <v>ND</v>
          </cell>
          <cell r="J40" t="str">
            <v>Introduzione di innovazioni di prodotto o processo</v>
          </cell>
        </row>
        <row r="41">
          <cell r="C41" t="str">
            <v>CON0000057</v>
          </cell>
          <cell r="J41" t="str">
            <v>Minimizzazione degli impatti ambientali</v>
          </cell>
        </row>
        <row r="42">
          <cell r="C42" t="str">
            <v>CON0000005</v>
          </cell>
          <cell r="J42" t="str">
            <v>Introduzione di innovazioni di prodotto o processo</v>
          </cell>
        </row>
        <row r="43">
          <cell r="C43" t="str">
            <v>CON0000051</v>
          </cell>
          <cell r="J43" t="str">
            <v>Introduzione di innovazioni di prodotto o processo</v>
          </cell>
        </row>
        <row r="44">
          <cell r="C44" t="str">
            <v>CON0000074</v>
          </cell>
          <cell r="J44" t="str">
            <v>Introduzione di innovazioni di prodotto o processo</v>
          </cell>
        </row>
        <row r="45">
          <cell r="C45" t="str">
            <v>CON0000021</v>
          </cell>
          <cell r="J45" t="str">
            <v>Introduzione di innovazioni di prodotto o processo</v>
          </cell>
        </row>
        <row r="46">
          <cell r="C46" t="str">
            <v>CON0000139</v>
          </cell>
          <cell r="J46" t="str">
            <v>Introduzione di innovazioni di prodotto o processo</v>
          </cell>
        </row>
        <row r="47">
          <cell r="C47" t="str">
            <v>ND</v>
          </cell>
        </row>
        <row r="48">
          <cell r="C48" t="str">
            <v>CON0000040</v>
          </cell>
          <cell r="J48" t="str">
            <v>Introduzione di innovazioni di prodotto o processo</v>
          </cell>
        </row>
        <row r="49">
          <cell r="C49" t="str">
            <v>CON0000062</v>
          </cell>
          <cell r="J49" t="str">
            <v>Introduzione di innovazioni di prodotto o processo</v>
          </cell>
        </row>
        <row r="50">
          <cell r="C50" t="str">
            <v>CON0000036</v>
          </cell>
          <cell r="J50" t="str">
            <v>Introduzione di innovazioni di prodotto o processo</v>
          </cell>
        </row>
        <row r="51">
          <cell r="C51" t="str">
            <v>ND</v>
          </cell>
          <cell r="J51" t="str">
            <v>Introduzione di innovazioni di prodotto o processo</v>
          </cell>
        </row>
        <row r="52">
          <cell r="C52" t="str">
            <v>ND</v>
          </cell>
        </row>
        <row r="53">
          <cell r="C53" t="str">
            <v>ND</v>
          </cell>
          <cell r="J53" t="str">
            <v>Introduzione di innovazioni di prodotto o processo</v>
          </cell>
        </row>
        <row r="54">
          <cell r="C54" t="str">
            <v>CON0000063</v>
          </cell>
          <cell r="J54" t="str">
            <v>Introduzione di innovazioni di prodotto o processo</v>
          </cell>
        </row>
        <row r="55">
          <cell r="C55" t="str">
            <v>CON0000060</v>
          </cell>
          <cell r="J55" t="str">
            <v>Minimizzazione degli impatti ambientali</v>
          </cell>
        </row>
        <row r="56">
          <cell r="C56" t="str">
            <v>ND</v>
          </cell>
          <cell r="J56" t="str">
            <v>Minimizzazione degli impatti ambientali</v>
          </cell>
        </row>
        <row r="57">
          <cell r="C57" t="str">
            <v>CON0000072</v>
          </cell>
          <cell r="J57" t="str">
            <v>Minimizzazione degli impatti ambientali</v>
          </cell>
        </row>
        <row r="58">
          <cell r="C58" t="str">
            <v>CON0000009</v>
          </cell>
          <cell r="J58" t="str">
            <v>Introduzione di innovazioni di prodotto o processo</v>
          </cell>
        </row>
        <row r="59">
          <cell r="C59" t="str">
            <v>CON0000076</v>
          </cell>
          <cell r="J59" t="str">
            <v>Introduzione di innovazioni di prodotto o processo</v>
          </cell>
        </row>
        <row r="60">
          <cell r="C60" t="str">
            <v>CON0000073</v>
          </cell>
          <cell r="J60" t="str">
            <v>Introduzione di innovazioni di prodotto o processo</v>
          </cell>
        </row>
        <row r="61">
          <cell r="C61" t="str">
            <v>CON0000087</v>
          </cell>
          <cell r="J61" t="str">
            <v>Introduzione di innovazioni di prodotto o processo</v>
          </cell>
        </row>
        <row r="62">
          <cell r="C62" t="str">
            <v>CON0000121</v>
          </cell>
          <cell r="J62" t="str">
            <v>Introduzione di innovazioni di prodotto o processo</v>
          </cell>
        </row>
        <row r="63">
          <cell r="C63" t="str">
            <v>CON0000116</v>
          </cell>
          <cell r="J63" t="str">
            <v>Digitalizzazione o Internazionalizzazione</v>
          </cell>
        </row>
        <row r="64">
          <cell r="C64" t="str">
            <v>ND</v>
          </cell>
          <cell r="J64" t="str">
            <v>Minimizzazione degli impatti ambientali</v>
          </cell>
        </row>
        <row r="65">
          <cell r="C65" t="str">
            <v>CON0000025</v>
          </cell>
          <cell r="J65" t="str">
            <v>Minimizzazione degli impatti ambientali</v>
          </cell>
        </row>
        <row r="66">
          <cell r="C66" t="str">
            <v>CON0000041</v>
          </cell>
          <cell r="J66" t="str">
            <v>Introduzione di innovazioni di prodotto o processo</v>
          </cell>
        </row>
        <row r="67">
          <cell r="C67" t="str">
            <v>CON0000131</v>
          </cell>
          <cell r="J67" t="str">
            <v>Minimizzazione degli impatti ambientali</v>
          </cell>
        </row>
        <row r="68">
          <cell r="C68" t="str">
            <v>ND</v>
          </cell>
          <cell r="J68" t="str">
            <v>Introduzione di innovazioni di prodotto o processo</v>
          </cell>
        </row>
        <row r="69">
          <cell r="C69" t="str">
            <v>CON0000082</v>
          </cell>
          <cell r="J69" t="str">
            <v>Minimizzazione degli impatti ambientali</v>
          </cell>
        </row>
        <row r="70">
          <cell r="C70" t="str">
            <v>CON0000018</v>
          </cell>
          <cell r="J70" t="str">
            <v>Minimizzazione degli impatti ambientali</v>
          </cell>
        </row>
        <row r="71">
          <cell r="C71" t="str">
            <v>CON0000064</v>
          </cell>
          <cell r="J71" t="str">
            <v>Minimizzazione degli impatti ambientali</v>
          </cell>
        </row>
        <row r="72">
          <cell r="C72" t="str">
            <v>ND</v>
          </cell>
          <cell r="J72" t="str">
            <v>Introduzione di innovazioni di prodotto o processo</v>
          </cell>
        </row>
        <row r="73">
          <cell r="C73" t="str">
            <v>ND</v>
          </cell>
          <cell r="J73" t="str">
            <v>Introduzione di innovazioni di prodotto o processo</v>
          </cell>
        </row>
        <row r="74">
          <cell r="C74" t="str">
            <v>ND</v>
          </cell>
          <cell r="J74" t="str">
            <v>Introduzione di innovazioni di prodotto o processo</v>
          </cell>
        </row>
        <row r="75">
          <cell r="C75" t="str">
            <v>ND</v>
          </cell>
          <cell r="J75" t="str">
            <v>Introduzione di innovazioni di prodotto o processo</v>
          </cell>
        </row>
        <row r="76">
          <cell r="C76" t="str">
            <v>CON0000006</v>
          </cell>
          <cell r="J76" t="str">
            <v>Minimizzazione degli impatti ambientali</v>
          </cell>
        </row>
        <row r="77">
          <cell r="C77" t="str">
            <v>CON0000043</v>
          </cell>
          <cell r="J77" t="str">
            <v>Introduzione di innovazioni di prodotto o processo</v>
          </cell>
        </row>
        <row r="78">
          <cell r="C78" t="str">
            <v>CON0000048</v>
          </cell>
          <cell r="J78" t="str">
            <v>Introduzione di innovazioni di prodotto o processo</v>
          </cell>
        </row>
        <row r="79">
          <cell r="C79" t="str">
            <v>CON0000032</v>
          </cell>
          <cell r="J79" t="str">
            <v>Introduzione di innovazioni di prodotto o processo</v>
          </cell>
        </row>
        <row r="80">
          <cell r="C80" t="str">
            <v>CON0000081</v>
          </cell>
          <cell r="J80" t="str">
            <v>Minimizzazione degli impatti ambientali</v>
          </cell>
        </row>
        <row r="81">
          <cell r="C81" t="str">
            <v>CON0000028</v>
          </cell>
          <cell r="J81" t="str">
            <v>Introduzione di innovazioni di prodotto o processo</v>
          </cell>
        </row>
        <row r="82">
          <cell r="C82" t="str">
            <v>CON0000100</v>
          </cell>
          <cell r="J82" t="str">
            <v>Introduzione di innovazioni di prodotto o processo</v>
          </cell>
        </row>
        <row r="83">
          <cell r="C83" t="str">
            <v>CON0000045</v>
          </cell>
          <cell r="J83" t="str">
            <v>Introduzione di innovazioni di prodotto o processo</v>
          </cell>
        </row>
        <row r="84">
          <cell r="C84" t="str">
            <v>CON0000049</v>
          </cell>
          <cell r="J84" t="str">
            <v>Introduzione di innovazioni di prodotto o processo</v>
          </cell>
        </row>
        <row r="85">
          <cell r="C85" t="str">
            <v>CON0000050</v>
          </cell>
          <cell r="J85" t="str">
            <v>Minimizzazione degli impatti ambientali</v>
          </cell>
        </row>
        <row r="86">
          <cell r="C86" t="str">
            <v>CON0000026</v>
          </cell>
          <cell r="J86" t="str">
            <v>Minimizzazione degli impatti ambientali</v>
          </cell>
        </row>
        <row r="87">
          <cell r="C87" t="str">
            <v>ND</v>
          </cell>
          <cell r="J87" t="str">
            <v>Minimizzazione degli impatti ambientali</v>
          </cell>
        </row>
        <row r="88">
          <cell r="C88" t="str">
            <v>CON0000052</v>
          </cell>
          <cell r="J88" t="str">
            <v>Minimizzazione degli impatti ambientali</v>
          </cell>
        </row>
        <row r="89">
          <cell r="C89" t="str">
            <v>CON0000059</v>
          </cell>
          <cell r="J89" t="str">
            <v>Introduzione di innovazioni di prodotto o processo</v>
          </cell>
        </row>
        <row r="90">
          <cell r="C90" t="str">
            <v>ND</v>
          </cell>
          <cell r="J90" t="str">
            <v>Introduzione di innovazioni di prodotto o processo</v>
          </cell>
        </row>
        <row r="91">
          <cell r="C91" t="str">
            <v>CON0000138</v>
          </cell>
          <cell r="J91" t="str">
            <v>Introduzione di innovazioni di prodotto o processo</v>
          </cell>
        </row>
        <row r="92">
          <cell r="C92" t="str">
            <v>ND</v>
          </cell>
          <cell r="J92" t="str">
            <v>Introduzione di innovazioni di prodotto o processo</v>
          </cell>
        </row>
        <row r="93">
          <cell r="C93" t="str">
            <v>ND</v>
          </cell>
          <cell r="J93" t="str">
            <v>Minimizzazione degli impatti ambientali</v>
          </cell>
        </row>
        <row r="94">
          <cell r="C94" t="str">
            <v>CON0000094</v>
          </cell>
          <cell r="J94" t="str">
            <v>Minimizzazione degli impatti ambientali</v>
          </cell>
        </row>
        <row r="95">
          <cell r="C95" t="str">
            <v>CON0000071</v>
          </cell>
          <cell r="J95" t="str">
            <v>Minimizzazione degli impatti ambientali</v>
          </cell>
        </row>
        <row r="96">
          <cell r="C96" t="str">
            <v>CON0000058</v>
          </cell>
          <cell r="J96" t="str">
            <v>Minimizzazione degli impatti ambientali</v>
          </cell>
        </row>
        <row r="97">
          <cell r="C97" t="str">
            <v>CON0000029</v>
          </cell>
          <cell r="J97" t="str">
            <v>Minimizzazione degli impatti ambientali</v>
          </cell>
        </row>
        <row r="98">
          <cell r="C98" t="str">
            <v>CON0000129</v>
          </cell>
          <cell r="J98" t="str">
            <v>Introduzione di innovazioni di prodotto o processo</v>
          </cell>
        </row>
        <row r="99">
          <cell r="C99" t="str">
            <v>CON0000024</v>
          </cell>
          <cell r="J99" t="str">
            <v>Minimizzazione degli impatti ambientali</v>
          </cell>
        </row>
        <row r="100">
          <cell r="C100" t="str">
            <v>CON0000096</v>
          </cell>
          <cell r="J100" t="str">
            <v>Introduzione di innovazioni di prodotto o processo</v>
          </cell>
        </row>
        <row r="101">
          <cell r="C101" t="str">
            <v>CON0000099</v>
          </cell>
          <cell r="J101" t="str">
            <v>Minimizzazione degli impatti ambientali</v>
          </cell>
        </row>
        <row r="102">
          <cell r="C102" t="str">
            <v>CON0000098</v>
          </cell>
          <cell r="J102" t="str">
            <v>Minimizzazione degli impatti ambientali</v>
          </cell>
        </row>
        <row r="103">
          <cell r="C103" t="str">
            <v>CON0000089</v>
          </cell>
          <cell r="J103" t="str">
            <v>Minimizzazione degli impatti ambientali</v>
          </cell>
        </row>
        <row r="104">
          <cell r="C104" t="str">
            <v>CON0000039</v>
          </cell>
          <cell r="J104" t="str">
            <v>Introduzione di innovazioni di prodotto o processo</v>
          </cell>
        </row>
        <row r="105">
          <cell r="C105" t="str">
            <v>CON0000120</v>
          </cell>
          <cell r="J105" t="str">
            <v>Introduzione di innovazioni di prodotto o processo</v>
          </cell>
        </row>
        <row r="106">
          <cell r="C106" t="str">
            <v>ND</v>
          </cell>
          <cell r="J106" t="str">
            <v>Introduzione di innovazioni di prodotto o processo</v>
          </cell>
        </row>
        <row r="107">
          <cell r="C107" t="str">
            <v>CON0000053</v>
          </cell>
          <cell r="J107" t="str">
            <v>Introduzione di innovazioni di prodotto o processo</v>
          </cell>
        </row>
        <row r="108">
          <cell r="C108" t="str">
            <v>ND</v>
          </cell>
          <cell r="J108" t="str">
            <v>Introduzione di innovazioni di prodotto o processo</v>
          </cell>
        </row>
        <row r="109">
          <cell r="C109" t="str">
            <v>CON0000111</v>
          </cell>
          <cell r="J109" t="str">
            <v>Introduzione di innovazioni di prodotto o processo</v>
          </cell>
        </row>
        <row r="110">
          <cell r="C110" t="str">
            <v>CON0000055</v>
          </cell>
          <cell r="J110" t="str">
            <v>Introduzione di innovazioni di prodotto o processo</v>
          </cell>
        </row>
        <row r="111">
          <cell r="C111" t="str">
            <v>CON0000038</v>
          </cell>
          <cell r="J111" t="str">
            <v>Introduzione di innovazioni di prodotto o processo</v>
          </cell>
        </row>
        <row r="112">
          <cell r="C112" t="str">
            <v>CON0000037</v>
          </cell>
          <cell r="J112" t="str">
            <v>Introduzione di innovazioni di prodotto o processo</v>
          </cell>
        </row>
        <row r="113">
          <cell r="C113" t="str">
            <v>CON0000012</v>
          </cell>
          <cell r="J113" t="str">
            <v>Introduzione di innovazioni di prodotto o processo</v>
          </cell>
        </row>
        <row r="114">
          <cell r="C114" t="str">
            <v>CON0000047</v>
          </cell>
          <cell r="J114" t="str">
            <v>Introduzione di innovazioni di prodotto o processo</v>
          </cell>
        </row>
        <row r="115">
          <cell r="C115" t="str">
            <v>CON0000110</v>
          </cell>
          <cell r="J115" t="str">
            <v>Digitalizzazione o Internazionalizzazione</v>
          </cell>
        </row>
        <row r="116">
          <cell r="C116" t="str">
            <v>CON0000107</v>
          </cell>
          <cell r="J116" t="str">
            <v>Digitalizzazione o Internazionalizzazione</v>
          </cell>
        </row>
        <row r="117">
          <cell r="C117" t="str">
            <v>CON0000101</v>
          </cell>
          <cell r="J117" t="str">
            <v>Minimizzazione degli impatti ambientali</v>
          </cell>
        </row>
        <row r="118">
          <cell r="C118" t="str">
            <v>CON0000035</v>
          </cell>
          <cell r="J118" t="str">
            <v>Minimizzazione degli impatti ambientali</v>
          </cell>
        </row>
        <row r="119">
          <cell r="C119" t="str">
            <v>CON0000104</v>
          </cell>
          <cell r="J119" t="str">
            <v>Introduzione di innovazioni di prodotto o processo</v>
          </cell>
        </row>
        <row r="120">
          <cell r="C120" t="str">
            <v>CON0000106</v>
          </cell>
          <cell r="J120" t="str">
            <v>Introduzione di innovazioni di prodotto o processo</v>
          </cell>
        </row>
        <row r="121">
          <cell r="C121" t="str">
            <v>CON0000126</v>
          </cell>
          <cell r="J121" t="str">
            <v>Minimizzazione degli impatti ambientali</v>
          </cell>
        </row>
        <row r="122">
          <cell r="C122" t="str">
            <v>CON0000108</v>
          </cell>
          <cell r="J122" t="str">
            <v>Digitalizzazione o Internazionalizzazione</v>
          </cell>
        </row>
        <row r="123">
          <cell r="C123" t="str">
            <v>CON0000127</v>
          </cell>
          <cell r="J123" t="str">
            <v>Minimizzazione degli impatti ambientali</v>
          </cell>
        </row>
        <row r="124">
          <cell r="C124" t="str">
            <v>CON0000033</v>
          </cell>
          <cell r="J124" t="str">
            <v>Minimizzazione degli impatti ambientali</v>
          </cell>
        </row>
        <row r="125">
          <cell r="C125" t="str">
            <v>CON0000078</v>
          </cell>
          <cell r="J125" t="str">
            <v>Introduzione di innovazioni di prodotto o processo</v>
          </cell>
        </row>
        <row r="126">
          <cell r="C126" t="str">
            <v>CON0000010</v>
          </cell>
          <cell r="J126" t="str">
            <v>Minimizzazione degli impatti ambientali</v>
          </cell>
        </row>
        <row r="127">
          <cell r="C127" t="str">
            <v>CON0000003</v>
          </cell>
          <cell r="J127" t="str">
            <v>Introduzione di innovazioni di prodotto o processo</v>
          </cell>
        </row>
        <row r="128">
          <cell r="C128" t="str">
            <v>ND</v>
          </cell>
          <cell r="J128" t="str">
            <v>Introduzione di innovazioni di prodotto o processo</v>
          </cell>
        </row>
        <row r="129">
          <cell r="C129" t="str">
            <v>CON0000133</v>
          </cell>
          <cell r="J129" t="str">
            <v>Introduzione di innovazioni di prodotto o processo</v>
          </cell>
        </row>
        <row r="130">
          <cell r="C130" t="str">
            <v>CON0000056</v>
          </cell>
          <cell r="J130" t="str">
            <v>Introduzione di innovazioni di prodotto o processo</v>
          </cell>
        </row>
        <row r="131">
          <cell r="C131" t="str">
            <v>ND</v>
          </cell>
          <cell r="J131" t="str">
            <v>Minimizzazione degli impatti ambientali</v>
          </cell>
        </row>
        <row r="132">
          <cell r="C132" t="str">
            <v>ND</v>
          </cell>
          <cell r="J132" t="str">
            <v>Minimizzazione degli impatti ambientali</v>
          </cell>
        </row>
        <row r="133">
          <cell r="C133" t="str">
            <v>ND</v>
          </cell>
          <cell r="J133" t="str">
            <v>Minimizzazione degli impatti ambientali</v>
          </cell>
        </row>
        <row r="134">
          <cell r="C134" t="str">
            <v>CON0000080</v>
          </cell>
          <cell r="J134" t="str">
            <v>Minimizzazione degli impatti ambientali</v>
          </cell>
        </row>
        <row r="135">
          <cell r="C135" t="str">
            <v>CON0000014</v>
          </cell>
          <cell r="J135" t="str">
            <v>Digitalizzazione o Internazionalizzazione</v>
          </cell>
        </row>
        <row r="136">
          <cell r="C136" t="str">
            <v>CON0000097</v>
          </cell>
          <cell r="J136" t="str">
            <v>Introduzione di innovazioni di prodotto o processo</v>
          </cell>
        </row>
        <row r="137">
          <cell r="C137" t="str">
            <v>CON0000124</v>
          </cell>
          <cell r="J137" t="str">
            <v>Digitalizzazione o Internazionalizzazione</v>
          </cell>
        </row>
        <row r="138">
          <cell r="C138" t="str">
            <v>CON0000123</v>
          </cell>
          <cell r="J138" t="str">
            <v>Digitalizzazione o Internazionalizzazione</v>
          </cell>
        </row>
        <row r="139">
          <cell r="C139" t="str">
            <v>CON0000128</v>
          </cell>
          <cell r="J139" t="str">
            <v>Minimizzazione degli impatti ambientali</v>
          </cell>
        </row>
        <row r="140">
          <cell r="C140" t="str">
            <v>CON0000070</v>
          </cell>
          <cell r="J140" t="str">
            <v>Introduzione di innovazioni di prodotto o processo</v>
          </cell>
        </row>
        <row r="141">
          <cell r="C141" t="str">
            <v>CON0000069</v>
          </cell>
          <cell r="J141" t="str">
            <v>Introduzione di innovazioni di prodotto o processo</v>
          </cell>
        </row>
        <row r="142">
          <cell r="C142" t="str">
            <v>CON0000016</v>
          </cell>
          <cell r="J142" t="str">
            <v>Introduzione di innovazioni di prodotto o processo</v>
          </cell>
        </row>
        <row r="143">
          <cell r="C143" t="str">
            <v>CON0000075</v>
          </cell>
          <cell r="J143" t="str">
            <v>Minimizzazione degli impatti ambientali</v>
          </cell>
        </row>
        <row r="144">
          <cell r="C144" t="str">
            <v>CON0000140</v>
          </cell>
          <cell r="J144" t="str">
            <v>Minimizzazione degli impatti ambientali</v>
          </cell>
        </row>
        <row r="145">
          <cell r="C145" t="str">
            <v>CON0000031</v>
          </cell>
          <cell r="J145" t="str">
            <v>Minimizzazione degli impatti ambientali</v>
          </cell>
        </row>
        <row r="146">
          <cell r="C146" t="str">
            <v>CON0000007</v>
          </cell>
          <cell r="J146" t="str">
            <v>Digitalizzazione o Internazionalizzazione</v>
          </cell>
        </row>
        <row r="147">
          <cell r="C147" t="str">
            <v>CON0000091</v>
          </cell>
          <cell r="J147" t="str">
            <v>Minimizzazione degli impatti ambientali</v>
          </cell>
        </row>
        <row r="148">
          <cell r="C148" t="str">
            <v>CON0000046</v>
          </cell>
          <cell r="J148" t="str">
            <v>Minimizzazione degli impatti ambientali</v>
          </cell>
        </row>
        <row r="149">
          <cell r="C149" t="str">
            <v>CON0000132</v>
          </cell>
          <cell r="J149" t="str">
            <v>Introduzione di innovazioni di prodotto o processo</v>
          </cell>
        </row>
        <row r="150">
          <cell r="C150" t="str">
            <v>CON0000004</v>
          </cell>
          <cell r="J150" t="str">
            <v>Introduzione di innovazioni di prodotto o processo</v>
          </cell>
        </row>
        <row r="151">
          <cell r="C151" t="str">
            <v>CON0000135</v>
          </cell>
          <cell r="J151" t="str">
            <v>Minimizzazione degli impatti ambientali</v>
          </cell>
        </row>
        <row r="152">
          <cell r="C152" t="str">
            <v>CON0000114</v>
          </cell>
          <cell r="J152" t="str">
            <v>Introduzione di innovazioni di prodotto o processo</v>
          </cell>
        </row>
        <row r="153">
          <cell r="C153" t="str">
            <v>CON0000023</v>
          </cell>
          <cell r="J153" t="str">
            <v>Minimizzazione degli impatti ambientali</v>
          </cell>
        </row>
        <row r="154">
          <cell r="C154" t="str">
            <v>CON0000077</v>
          </cell>
          <cell r="J154" t="str">
            <v>Minimizzazione degli impatti ambientali</v>
          </cell>
        </row>
        <row r="155">
          <cell r="C155" t="str">
            <v>CON0000086</v>
          </cell>
          <cell r="J155" t="str">
            <v>Minimizzazione degli impatti ambientali</v>
          </cell>
        </row>
        <row r="156">
          <cell r="C156" t="str">
            <v>CON0000008</v>
          </cell>
          <cell r="J156" t="str">
            <v>Introduzione di innovazioni di prodotto o processo</v>
          </cell>
        </row>
        <row r="157">
          <cell r="C157" t="str">
            <v>CON0000134</v>
          </cell>
          <cell r="J157" t="str">
            <v>Minimizzazione degli impatti ambientali</v>
          </cell>
        </row>
        <row r="158">
          <cell r="C158" t="str">
            <v>CON0000017</v>
          </cell>
          <cell r="J158" t="str">
            <v>Minimizzazione degli impatti ambientali</v>
          </cell>
        </row>
        <row r="159">
          <cell r="C159" t="str">
            <v>CON0000102</v>
          </cell>
          <cell r="J159" t="str">
            <v>Minimizzazione degli impatti ambientali</v>
          </cell>
        </row>
        <row r="160">
          <cell r="C160" t="str">
            <v>ND</v>
          </cell>
          <cell r="J160" t="str">
            <v>Digitalizzazione o Internazionalizzazione</v>
          </cell>
        </row>
        <row r="161">
          <cell r="C161" t="str">
            <v>CON0000034</v>
          </cell>
          <cell r="J161" t="str">
            <v>Minimizzazione degli impatti ambientali</v>
          </cell>
        </row>
        <row r="162">
          <cell r="C162" t="str">
            <v>CON0000065</v>
          </cell>
          <cell r="J162" t="str">
            <v>Minimizzazione degli impatti ambientali</v>
          </cell>
        </row>
        <row r="163">
          <cell r="C163" t="str">
            <v>CON0000027</v>
          </cell>
          <cell r="J163" t="str">
            <v>Introduzione di innovazioni di prodotto o processo</v>
          </cell>
        </row>
        <row r="164">
          <cell r="C164" t="str">
            <v>CON0000066</v>
          </cell>
          <cell r="J164" t="str">
            <v>Minimizzazione degli impatti ambientali</v>
          </cell>
        </row>
        <row r="165">
          <cell r="C165" t="str">
            <v>CON0000011</v>
          </cell>
          <cell r="J165" t="str">
            <v>Minimizzazione degli impatti ambientali</v>
          </cell>
        </row>
        <row r="166">
          <cell r="C166" t="str">
            <v>CON0000019</v>
          </cell>
          <cell r="J166" t="str">
            <v>Minimizzazione degli impatti ambientali</v>
          </cell>
        </row>
        <row r="167">
          <cell r="C167" t="str">
            <v>CON0000117</v>
          </cell>
          <cell r="J167" t="str">
            <v>Minimizzazione degli impatti ambientali</v>
          </cell>
        </row>
        <row r="168">
          <cell r="C168" t="str">
            <v>CON0000090</v>
          </cell>
          <cell r="J168" t="str">
            <v>Introduzione di innovazioni di prodotto o processo</v>
          </cell>
        </row>
        <row r="169">
          <cell r="C169" t="str">
            <v>ND</v>
          </cell>
          <cell r="J169" t="str">
            <v>Digitalizzazione o Internazionalizzazione</v>
          </cell>
        </row>
        <row r="170">
          <cell r="C170" t="str">
            <v>CON0000093</v>
          </cell>
          <cell r="J170" t="str">
            <v>Introduzione di innovazioni di prodotto o processo</v>
          </cell>
        </row>
        <row r="171">
          <cell r="C171" t="str">
            <v>ND</v>
          </cell>
          <cell r="J171" t="str">
            <v>Minimizzazione degli impatti ambientali</v>
          </cell>
        </row>
        <row r="172">
          <cell r="C172" t="str">
            <v>CON0000115</v>
          </cell>
          <cell r="J172" t="str">
            <v>Introduzione di innovazioni di prodotto o processo</v>
          </cell>
        </row>
        <row r="173">
          <cell r="C173" t="str">
            <v>CON0000130</v>
          </cell>
          <cell r="J173" t="str">
            <v>Minimizzazione degli impatti ambientali</v>
          </cell>
        </row>
        <row r="174">
          <cell r="C174" t="str">
            <v>ND</v>
          </cell>
        </row>
        <row r="175">
          <cell r="C175" t="str">
            <v>ND</v>
          </cell>
        </row>
        <row r="176">
          <cell r="C176" t="str">
            <v>ND</v>
          </cell>
        </row>
        <row r="177">
          <cell r="C177" t="str">
            <v>ND</v>
          </cell>
        </row>
        <row r="178">
          <cell r="C178" t="str">
            <v>ND</v>
          </cell>
        </row>
        <row r="179">
          <cell r="C179" t="str">
            <v>ND</v>
          </cell>
        </row>
        <row r="180">
          <cell r="C180" t="str">
            <v>ND</v>
          </cell>
        </row>
        <row r="181">
          <cell r="C181" t="str">
            <v>ND</v>
          </cell>
        </row>
        <row r="182">
          <cell r="C182" t="str">
            <v>ND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6E1D-986B-4EAD-BEDB-8062FBE0B310}">
  <dimension ref="A1:J119"/>
  <sheetViews>
    <sheetView tabSelected="1" topLeftCell="E1" zoomScale="80" zoomScaleNormal="80" workbookViewId="0">
      <pane ySplit="1" topLeftCell="A110" activePane="bottomLeft" state="frozen"/>
      <selection pane="bottomLeft" activeCell="G128" sqref="G128"/>
    </sheetView>
  </sheetViews>
  <sheetFormatPr defaultColWidth="8.7265625" defaultRowHeight="12" x14ac:dyDescent="0.3"/>
  <cols>
    <col min="1" max="1" width="15.81640625" style="21" customWidth="1"/>
    <col min="2" max="2" width="49" style="14" customWidth="1"/>
    <col min="3" max="3" width="17" style="14" customWidth="1"/>
    <col min="4" max="4" width="33.54296875" style="14" customWidth="1"/>
    <col min="5" max="5" width="17.1796875" style="14" customWidth="1"/>
    <col min="6" max="6" width="17.26953125" style="15" customWidth="1"/>
    <col min="7" max="7" width="16.81640625" style="15" customWidth="1"/>
    <col min="8" max="8" width="15" style="13" customWidth="1"/>
    <col min="9" max="9" width="44.1796875" style="14" bestFit="1" customWidth="1"/>
    <col min="10" max="10" width="39.453125" style="6" customWidth="1"/>
    <col min="11" max="16384" width="8.7265625" style="6"/>
  </cols>
  <sheetData>
    <row r="1" spans="1:10" ht="76" customHeight="1" x14ac:dyDescent="0.3">
      <c r="A1" s="16" t="s">
        <v>0</v>
      </c>
      <c r="B1" s="16" t="s">
        <v>337</v>
      </c>
      <c r="C1" s="16" t="s">
        <v>1</v>
      </c>
      <c r="D1" s="16" t="s">
        <v>293</v>
      </c>
      <c r="E1" s="16" t="s">
        <v>287</v>
      </c>
      <c r="F1" s="16" t="s">
        <v>286</v>
      </c>
      <c r="G1" s="17" t="s">
        <v>289</v>
      </c>
      <c r="H1" s="17" t="s">
        <v>339</v>
      </c>
      <c r="I1" s="16" t="s">
        <v>338</v>
      </c>
      <c r="J1" s="16" t="s">
        <v>292</v>
      </c>
    </row>
    <row r="2" spans="1:10" ht="36" x14ac:dyDescent="0.3">
      <c r="A2" s="1" t="s">
        <v>69</v>
      </c>
      <c r="B2" s="18" t="s">
        <v>68</v>
      </c>
      <c r="C2" s="2" t="s">
        <v>70</v>
      </c>
      <c r="D2" s="2" t="s">
        <v>290</v>
      </c>
      <c r="E2" s="2" t="s">
        <v>288</v>
      </c>
      <c r="F2" s="3">
        <v>45230</v>
      </c>
      <c r="G2" s="4">
        <v>100000</v>
      </c>
      <c r="H2" s="4" t="s">
        <v>291</v>
      </c>
      <c r="I2" s="5" t="s">
        <v>284</v>
      </c>
      <c r="J2" s="5" t="s">
        <v>61</v>
      </c>
    </row>
    <row r="3" spans="1:10" ht="36" x14ac:dyDescent="0.3">
      <c r="A3" s="1" t="s">
        <v>219</v>
      </c>
      <c r="B3" s="18" t="s">
        <v>220</v>
      </c>
      <c r="C3" s="2" t="s">
        <v>221</v>
      </c>
      <c r="D3" s="2" t="s">
        <v>290</v>
      </c>
      <c r="E3" s="2" t="s">
        <v>288</v>
      </c>
      <c r="F3" s="3">
        <v>45230</v>
      </c>
      <c r="G3" s="4">
        <v>87849.93</v>
      </c>
      <c r="H3" s="4" t="s">
        <v>291</v>
      </c>
      <c r="I3" s="5" t="s">
        <v>283</v>
      </c>
      <c r="J3" s="1" t="s">
        <v>63</v>
      </c>
    </row>
    <row r="4" spans="1:10" ht="36" x14ac:dyDescent="0.3">
      <c r="A4" s="1" t="s">
        <v>71</v>
      </c>
      <c r="B4" s="18" t="s">
        <v>72</v>
      </c>
      <c r="C4" s="2" t="s">
        <v>73</v>
      </c>
      <c r="D4" s="2" t="s">
        <v>290</v>
      </c>
      <c r="E4" s="2" t="s">
        <v>288</v>
      </c>
      <c r="F4" s="3">
        <v>45230</v>
      </c>
      <c r="G4" s="4">
        <v>99600</v>
      </c>
      <c r="H4" s="4" t="s">
        <v>291</v>
      </c>
      <c r="I4" s="5" t="s">
        <v>285</v>
      </c>
      <c r="J4" s="1" t="s">
        <v>63</v>
      </c>
    </row>
    <row r="5" spans="1:10" ht="36" x14ac:dyDescent="0.3">
      <c r="A5" s="1" t="s">
        <v>76</v>
      </c>
      <c r="B5" s="18" t="s">
        <v>77</v>
      </c>
      <c r="C5" s="2" t="s">
        <v>78</v>
      </c>
      <c r="D5" s="2" t="s">
        <v>290</v>
      </c>
      <c r="E5" s="2" t="s">
        <v>288</v>
      </c>
      <c r="F5" s="3">
        <v>45230</v>
      </c>
      <c r="G5" s="4">
        <v>85000</v>
      </c>
      <c r="H5" s="4" t="s">
        <v>291</v>
      </c>
      <c r="I5" s="7" t="s">
        <v>285</v>
      </c>
      <c r="J5" s="1" t="s">
        <v>61</v>
      </c>
    </row>
    <row r="6" spans="1:10" ht="36" x14ac:dyDescent="0.3">
      <c r="A6" s="1" t="s">
        <v>94</v>
      </c>
      <c r="B6" s="19" t="s">
        <v>96</v>
      </c>
      <c r="C6" s="8" t="s">
        <v>97</v>
      </c>
      <c r="D6" s="2" t="s">
        <v>290</v>
      </c>
      <c r="E6" s="2" t="s">
        <v>288</v>
      </c>
      <c r="F6" s="3">
        <v>45230</v>
      </c>
      <c r="G6" s="9">
        <v>78000</v>
      </c>
      <c r="H6" s="4" t="s">
        <v>291</v>
      </c>
      <c r="I6" s="10" t="str">
        <f>_xlfn.XLOOKUP(A6,[1]Export!$C:$C,[1]Export!$J:$J,"DA INSERIRE MANUALMENTE")</f>
        <v>Introduzione di innovazioni di prodotto o processo</v>
      </c>
      <c r="J6" s="1" t="s">
        <v>61</v>
      </c>
    </row>
    <row r="7" spans="1:10" ht="36" x14ac:dyDescent="0.3">
      <c r="A7" s="5" t="s">
        <v>111</v>
      </c>
      <c r="B7" s="20" t="s">
        <v>113</v>
      </c>
      <c r="C7" s="8" t="s">
        <v>114</v>
      </c>
      <c r="D7" s="2" t="s">
        <v>290</v>
      </c>
      <c r="E7" s="2" t="s">
        <v>288</v>
      </c>
      <c r="F7" s="3">
        <v>45230</v>
      </c>
      <c r="G7" s="9">
        <v>60000</v>
      </c>
      <c r="H7" s="4" t="s">
        <v>291</v>
      </c>
      <c r="I7" s="5" t="str">
        <f>_xlfn.XLOOKUP(A7,[1]Export!$C:$C,[1]Export!$J:$J,"DA INSERIRE MANUALMENTE")</f>
        <v>Minimizzazione degli impatti ambientali</v>
      </c>
      <c r="J7" s="5" t="s">
        <v>61</v>
      </c>
    </row>
    <row r="8" spans="1:10" ht="36" x14ac:dyDescent="0.3">
      <c r="A8" s="5" t="s">
        <v>115</v>
      </c>
      <c r="B8" s="19" t="s">
        <v>116</v>
      </c>
      <c r="C8" s="8" t="s">
        <v>117</v>
      </c>
      <c r="D8" s="2" t="s">
        <v>290</v>
      </c>
      <c r="E8" s="2" t="s">
        <v>288</v>
      </c>
      <c r="F8" s="3">
        <v>45230</v>
      </c>
      <c r="G8" s="9">
        <v>100000</v>
      </c>
      <c r="H8" s="4" t="s">
        <v>291</v>
      </c>
      <c r="I8" s="5" t="str">
        <f>_xlfn.XLOOKUP(A8,[1]Export!$C:$C,[1]Export!$J:$J,"DA INSERIRE MANUALMENTE")</f>
        <v>Introduzione di innovazioni di prodotto o processo</v>
      </c>
      <c r="J8" s="5" t="s">
        <v>61</v>
      </c>
    </row>
    <row r="9" spans="1:10" ht="36" x14ac:dyDescent="0.3">
      <c r="A9" s="5" t="s">
        <v>225</v>
      </c>
      <c r="B9" s="19" t="s">
        <v>226</v>
      </c>
      <c r="C9" s="8" t="s">
        <v>248</v>
      </c>
      <c r="D9" s="2" t="s">
        <v>290</v>
      </c>
      <c r="E9" s="2" t="s">
        <v>288</v>
      </c>
      <c r="F9" s="3">
        <v>45230</v>
      </c>
      <c r="G9" s="9">
        <v>70000</v>
      </c>
      <c r="H9" s="4" t="s">
        <v>291</v>
      </c>
      <c r="I9" s="5" t="str">
        <f>_xlfn.XLOOKUP(A9,[1]Export!$C:$C,[1]Export!$J:$J,"DA INSERIRE MANUALMENTE")</f>
        <v>Minimizzazione degli impatti ambientali</v>
      </c>
      <c r="J9" s="5" t="s">
        <v>61</v>
      </c>
    </row>
    <row r="10" spans="1:10" ht="36" x14ac:dyDescent="0.3">
      <c r="A10" s="5" t="s">
        <v>242</v>
      </c>
      <c r="B10" s="19" t="s">
        <v>243</v>
      </c>
      <c r="C10" s="8" t="s">
        <v>244</v>
      </c>
      <c r="D10" s="2" t="s">
        <v>290</v>
      </c>
      <c r="E10" s="2" t="s">
        <v>288</v>
      </c>
      <c r="F10" s="3">
        <v>45230</v>
      </c>
      <c r="G10" s="9">
        <v>50000</v>
      </c>
      <c r="H10" s="4" t="s">
        <v>291</v>
      </c>
      <c r="I10" s="7" t="str">
        <f>_xlfn.XLOOKUP(A10,[1]Export!$C:$C,[1]Export!$J:$J,"DA INSERIRE MANUALMENTE")</f>
        <v>Digitalizzazione o Internazionalizzazione</v>
      </c>
      <c r="J10" s="5" t="s">
        <v>61</v>
      </c>
    </row>
    <row r="11" spans="1:10" ht="36" x14ac:dyDescent="0.3">
      <c r="A11" s="5" t="s">
        <v>233</v>
      </c>
      <c r="B11" s="19" t="s">
        <v>234</v>
      </c>
      <c r="C11" s="8" t="s">
        <v>235</v>
      </c>
      <c r="D11" s="2" t="s">
        <v>290</v>
      </c>
      <c r="E11" s="2" t="s">
        <v>288</v>
      </c>
      <c r="F11" s="3">
        <v>45230</v>
      </c>
      <c r="G11" s="9">
        <v>50000</v>
      </c>
      <c r="H11" s="4" t="s">
        <v>291</v>
      </c>
      <c r="I11" s="10" t="str">
        <f>_xlfn.XLOOKUP(A11,[1]Export!$C:$C,[1]Export!$J:$J,"DA INSERIRE MANUALMENTE")</f>
        <v>Digitalizzazione o Internazionalizzazione</v>
      </c>
      <c r="J11" s="5" t="s">
        <v>61</v>
      </c>
    </row>
    <row r="12" spans="1:10" ht="36" x14ac:dyDescent="0.3">
      <c r="A12" s="5" t="s">
        <v>118</v>
      </c>
      <c r="B12" s="19" t="s">
        <v>119</v>
      </c>
      <c r="C12" s="8" t="s">
        <v>120</v>
      </c>
      <c r="D12" s="2" t="s">
        <v>290</v>
      </c>
      <c r="E12" s="2" t="s">
        <v>288</v>
      </c>
      <c r="F12" s="3">
        <v>45230</v>
      </c>
      <c r="G12" s="9">
        <v>100000</v>
      </c>
      <c r="H12" s="4" t="s">
        <v>291</v>
      </c>
      <c r="I12" s="10" t="str">
        <f>_xlfn.XLOOKUP(A12,[1]Export!$C:$C,[1]Export!$J:$J,"DA INSERIRE MANUALMENTE")</f>
        <v>Introduzione di innovazioni di prodotto o processo</v>
      </c>
      <c r="J12" s="5" t="s">
        <v>61</v>
      </c>
    </row>
    <row r="13" spans="1:10" ht="36" x14ac:dyDescent="0.3">
      <c r="A13" s="5" t="s">
        <v>236</v>
      </c>
      <c r="B13" s="19" t="s">
        <v>237</v>
      </c>
      <c r="C13" s="8" t="s">
        <v>238</v>
      </c>
      <c r="D13" s="2" t="s">
        <v>290</v>
      </c>
      <c r="E13" s="2" t="s">
        <v>288</v>
      </c>
      <c r="F13" s="3">
        <v>45230</v>
      </c>
      <c r="G13" s="9">
        <v>50000</v>
      </c>
      <c r="H13" s="4" t="s">
        <v>291</v>
      </c>
      <c r="I13" s="10" t="str">
        <f>_xlfn.XLOOKUP(A13,[1]Export!$C:$C,[1]Export!$J:$J,"DA INSERIRE MANUALMENTE")</f>
        <v>Digitalizzazione o Internazionalizzazione</v>
      </c>
      <c r="J13" s="5" t="s">
        <v>61</v>
      </c>
    </row>
    <row r="14" spans="1:10" ht="36" x14ac:dyDescent="0.3">
      <c r="A14" s="5" t="s">
        <v>123</v>
      </c>
      <c r="B14" s="19" t="s">
        <v>124</v>
      </c>
      <c r="C14" s="5" t="s">
        <v>125</v>
      </c>
      <c r="D14" s="2" t="s">
        <v>290</v>
      </c>
      <c r="E14" s="2" t="s">
        <v>288</v>
      </c>
      <c r="F14" s="3">
        <v>45230</v>
      </c>
      <c r="G14" s="9">
        <v>75000</v>
      </c>
      <c r="H14" s="4" t="s">
        <v>291</v>
      </c>
      <c r="I14" s="10" t="str">
        <f>_xlfn.XLOOKUP(A14,[1]Export!$C:$C,[1]Export!$J:$J,"DA INSERIRE MANUALMENTE")</f>
        <v>Introduzione di innovazioni di prodotto o processo</v>
      </c>
      <c r="J14" s="5" t="s">
        <v>61</v>
      </c>
    </row>
    <row r="15" spans="1:10" ht="36" x14ac:dyDescent="0.3">
      <c r="A15" s="5" t="s">
        <v>112</v>
      </c>
      <c r="B15" s="19" t="s">
        <v>126</v>
      </c>
      <c r="C15" s="8" t="s">
        <v>127</v>
      </c>
      <c r="D15" s="2" t="s">
        <v>290</v>
      </c>
      <c r="E15" s="2" t="s">
        <v>288</v>
      </c>
      <c r="F15" s="3">
        <v>45230</v>
      </c>
      <c r="G15" s="9">
        <v>40000</v>
      </c>
      <c r="H15" s="4" t="s">
        <v>291</v>
      </c>
      <c r="I15" s="10" t="str">
        <f>_xlfn.XLOOKUP(A15,[1]Export!$C:$C,[1]Export!$J:$J,"DA INSERIRE MANUALMENTE")</f>
        <v>Minimizzazione degli impatti ambientali</v>
      </c>
      <c r="J15" s="5" t="s">
        <v>67</v>
      </c>
    </row>
    <row r="16" spans="1:10" ht="36" x14ac:dyDescent="0.3">
      <c r="A16" s="5" t="s">
        <v>136</v>
      </c>
      <c r="B16" s="19" t="s">
        <v>138</v>
      </c>
      <c r="C16" s="8" t="s">
        <v>139</v>
      </c>
      <c r="D16" s="2" t="s">
        <v>290</v>
      </c>
      <c r="E16" s="2" t="s">
        <v>288</v>
      </c>
      <c r="F16" s="3">
        <v>45230</v>
      </c>
      <c r="G16" s="9">
        <v>100000</v>
      </c>
      <c r="H16" s="4" t="s">
        <v>291</v>
      </c>
      <c r="I16" s="10" t="str">
        <f>_xlfn.XLOOKUP(A16,[1]Export!$C:$C,[1]Export!$J:$J,"DA INSERIRE MANUALMENTE")</f>
        <v>Minimizzazione degli impatti ambientali</v>
      </c>
      <c r="J16" s="5" t="s">
        <v>61</v>
      </c>
    </row>
    <row r="17" spans="1:10" ht="36" x14ac:dyDescent="0.3">
      <c r="A17" s="5" t="s">
        <v>146</v>
      </c>
      <c r="B17" s="19" t="s">
        <v>147</v>
      </c>
      <c r="C17" s="8" t="s">
        <v>148</v>
      </c>
      <c r="D17" s="2" t="s">
        <v>290</v>
      </c>
      <c r="E17" s="2" t="s">
        <v>288</v>
      </c>
      <c r="F17" s="3">
        <v>45230</v>
      </c>
      <c r="G17" s="9">
        <v>99832.5</v>
      </c>
      <c r="H17" s="4" t="s">
        <v>291</v>
      </c>
      <c r="I17" s="10" t="str">
        <f>_xlfn.XLOOKUP(A17,[1]Export!$C:$C,[1]Export!$J:$J,"DA INSERIRE MANUALMENTE")</f>
        <v>Introduzione di innovazioni di prodotto o processo</v>
      </c>
      <c r="J17" s="5" t="s">
        <v>63</v>
      </c>
    </row>
    <row r="18" spans="1:10" ht="36" x14ac:dyDescent="0.3">
      <c r="A18" s="5" t="s">
        <v>151</v>
      </c>
      <c r="B18" s="19" t="s">
        <v>152</v>
      </c>
      <c r="C18" s="8" t="s">
        <v>153</v>
      </c>
      <c r="D18" s="2" t="s">
        <v>290</v>
      </c>
      <c r="E18" s="2" t="s">
        <v>288</v>
      </c>
      <c r="F18" s="3">
        <v>45230</v>
      </c>
      <c r="G18" s="9">
        <v>77500</v>
      </c>
      <c r="H18" s="4" t="s">
        <v>291</v>
      </c>
      <c r="I18" s="10" t="str">
        <f>_xlfn.XLOOKUP(A18,[1]Export!$C:$C,[1]Export!$J:$J,"DA INSERIRE MANUALMENTE")</f>
        <v>Introduzione di innovazioni di prodotto o processo</v>
      </c>
      <c r="J18" s="5" t="s">
        <v>61</v>
      </c>
    </row>
    <row r="19" spans="1:10" ht="36" x14ac:dyDescent="0.3">
      <c r="A19" s="5" t="s">
        <v>154</v>
      </c>
      <c r="B19" s="19" t="s">
        <v>155</v>
      </c>
      <c r="C19" s="8" t="s">
        <v>156</v>
      </c>
      <c r="D19" s="2" t="s">
        <v>290</v>
      </c>
      <c r="E19" s="2" t="s">
        <v>288</v>
      </c>
      <c r="F19" s="3">
        <v>45230</v>
      </c>
      <c r="G19" s="9">
        <v>70000</v>
      </c>
      <c r="H19" s="4" t="s">
        <v>291</v>
      </c>
      <c r="I19" s="10" t="str">
        <f>_xlfn.XLOOKUP(A19,[1]Export!$C:$C,[1]Export!$J:$J,"DA INSERIRE MANUALMENTE")</f>
        <v>Minimizzazione degli impatti ambientali</v>
      </c>
      <c r="J19" s="5" t="s">
        <v>61</v>
      </c>
    </row>
    <row r="20" spans="1:10" ht="36" x14ac:dyDescent="0.3">
      <c r="A20" s="5" t="s">
        <v>157</v>
      </c>
      <c r="B20" s="19" t="s">
        <v>158</v>
      </c>
      <c r="C20" s="8" t="s">
        <v>159</v>
      </c>
      <c r="D20" s="2" t="s">
        <v>290</v>
      </c>
      <c r="E20" s="2" t="s">
        <v>288</v>
      </c>
      <c r="F20" s="3">
        <v>45230</v>
      </c>
      <c r="G20" s="9">
        <v>100000</v>
      </c>
      <c r="H20" s="4" t="s">
        <v>291</v>
      </c>
      <c r="I20" s="10" t="str">
        <f>_xlfn.XLOOKUP(A20,[1]Export!$C:$C,[1]Export!$J:$J,"DA INSERIRE MANUALMENTE")</f>
        <v>Minimizzazione degli impatti ambientali</v>
      </c>
      <c r="J20" s="5" t="s">
        <v>63</v>
      </c>
    </row>
    <row r="21" spans="1:10" ht="36" x14ac:dyDescent="0.3">
      <c r="A21" s="5" t="s">
        <v>162</v>
      </c>
      <c r="B21" s="19" t="s">
        <v>163</v>
      </c>
      <c r="C21" s="8" t="s">
        <v>164</v>
      </c>
      <c r="D21" s="2" t="s">
        <v>290</v>
      </c>
      <c r="E21" s="2" t="s">
        <v>288</v>
      </c>
      <c r="F21" s="3">
        <v>45230</v>
      </c>
      <c r="G21" s="9">
        <v>100000</v>
      </c>
      <c r="H21" s="4" t="s">
        <v>291</v>
      </c>
      <c r="I21" s="10" t="str">
        <f>_xlfn.XLOOKUP(A21,[1]Export!$C:$C,[1]Export!$J:$J,"DA INSERIRE MANUALMENTE")</f>
        <v>Introduzione di innovazioni di prodotto o processo</v>
      </c>
      <c r="J21" s="5" t="s">
        <v>61</v>
      </c>
    </row>
    <row r="22" spans="1:10" ht="36" x14ac:dyDescent="0.3">
      <c r="A22" s="5" t="s">
        <v>239</v>
      </c>
      <c r="B22" s="19" t="s">
        <v>240</v>
      </c>
      <c r="C22" s="8" t="s">
        <v>241</v>
      </c>
      <c r="D22" s="2" t="s">
        <v>290</v>
      </c>
      <c r="E22" s="2" t="s">
        <v>288</v>
      </c>
      <c r="F22" s="3">
        <v>45230</v>
      </c>
      <c r="G22" s="9">
        <v>50000</v>
      </c>
      <c r="H22" s="4" t="s">
        <v>291</v>
      </c>
      <c r="I22" s="10" t="str">
        <f>_xlfn.XLOOKUP(A22,[1]Export!$C:$C,[1]Export!$J:$J,"DA INSERIRE MANUALMENTE")</f>
        <v>Digitalizzazione o Internazionalizzazione</v>
      </c>
      <c r="J22" s="5" t="s">
        <v>61</v>
      </c>
    </row>
    <row r="23" spans="1:10" ht="36" x14ac:dyDescent="0.3">
      <c r="A23" s="5" t="s">
        <v>168</v>
      </c>
      <c r="B23" s="19" t="s">
        <v>169</v>
      </c>
      <c r="C23" s="8" t="s">
        <v>170</v>
      </c>
      <c r="D23" s="2" t="s">
        <v>290</v>
      </c>
      <c r="E23" s="2" t="s">
        <v>288</v>
      </c>
      <c r="F23" s="3">
        <v>45230</v>
      </c>
      <c r="G23" s="9">
        <v>100000</v>
      </c>
      <c r="H23" s="4" t="s">
        <v>291</v>
      </c>
      <c r="I23" s="10" t="str">
        <f>_xlfn.XLOOKUP(A23,[1]Export!$C:$C,[1]Export!$J:$J,"DA INSERIRE MANUALMENTE")</f>
        <v>Minimizzazione degli impatti ambientali</v>
      </c>
      <c r="J23" s="5" t="s">
        <v>61</v>
      </c>
    </row>
    <row r="24" spans="1:10" ht="36" x14ac:dyDescent="0.3">
      <c r="A24" s="5" t="s">
        <v>189</v>
      </c>
      <c r="B24" s="19" t="s">
        <v>190</v>
      </c>
      <c r="C24" s="8" t="s">
        <v>191</v>
      </c>
      <c r="D24" s="2" t="s">
        <v>290</v>
      </c>
      <c r="E24" s="2" t="s">
        <v>288</v>
      </c>
      <c r="F24" s="3">
        <v>45230</v>
      </c>
      <c r="G24" s="9">
        <v>96800</v>
      </c>
      <c r="H24" s="4" t="s">
        <v>291</v>
      </c>
      <c r="I24" s="10" t="str">
        <f>_xlfn.XLOOKUP(A24,[1]Export!$C:$C,[1]Export!$J:$J,"DA INSERIRE MANUALMENTE")</f>
        <v>Introduzione di innovazioni di prodotto o processo</v>
      </c>
      <c r="J24" s="5" t="s">
        <v>63</v>
      </c>
    </row>
    <row r="25" spans="1:10" ht="36" x14ac:dyDescent="0.3">
      <c r="A25" s="5" t="s">
        <v>188</v>
      </c>
      <c r="B25" s="19" t="s">
        <v>200</v>
      </c>
      <c r="C25" s="8" t="s">
        <v>201</v>
      </c>
      <c r="D25" s="2" t="s">
        <v>290</v>
      </c>
      <c r="E25" s="2" t="s">
        <v>288</v>
      </c>
      <c r="F25" s="3">
        <v>45230</v>
      </c>
      <c r="G25" s="9">
        <v>100000</v>
      </c>
      <c r="H25" s="4" t="s">
        <v>291</v>
      </c>
      <c r="I25" s="10" t="str">
        <f>_xlfn.XLOOKUP(A25,[1]Export!$C:$C,[1]Export!$J:$J,"DA INSERIRE MANUALMENTE")</f>
        <v>Minimizzazione degli impatti ambientali</v>
      </c>
      <c r="J25" s="5" t="s">
        <v>63</v>
      </c>
    </row>
    <row r="26" spans="1:10" ht="36" x14ac:dyDescent="0.3">
      <c r="A26" s="5" t="s">
        <v>204</v>
      </c>
      <c r="B26" s="19" t="s">
        <v>205</v>
      </c>
      <c r="C26" s="8" t="s">
        <v>206</v>
      </c>
      <c r="D26" s="2" t="s">
        <v>290</v>
      </c>
      <c r="E26" s="2" t="s">
        <v>288</v>
      </c>
      <c r="F26" s="3">
        <v>45230</v>
      </c>
      <c r="G26" s="9">
        <v>90846.05</v>
      </c>
      <c r="H26" s="4" t="s">
        <v>291</v>
      </c>
      <c r="I26" s="10" t="str">
        <f>_xlfn.XLOOKUP(A26,[1]Export!$C:$C,[1]Export!$J:$J,"DA INSERIRE MANUALMENTE")</f>
        <v>Minimizzazione degli impatti ambientali</v>
      </c>
      <c r="J26" s="5" t="s">
        <v>61</v>
      </c>
    </row>
    <row r="27" spans="1:10" ht="36" x14ac:dyDescent="0.3">
      <c r="A27" s="5" t="s">
        <v>212</v>
      </c>
      <c r="B27" s="19" t="s">
        <v>213</v>
      </c>
      <c r="C27" s="8" t="s">
        <v>214</v>
      </c>
      <c r="D27" s="2" t="s">
        <v>290</v>
      </c>
      <c r="E27" s="2" t="s">
        <v>288</v>
      </c>
      <c r="F27" s="3">
        <v>45230</v>
      </c>
      <c r="G27" s="9">
        <v>100000</v>
      </c>
      <c r="H27" s="4" t="s">
        <v>291</v>
      </c>
      <c r="I27" s="10" t="str">
        <f>_xlfn.XLOOKUP(A27,[1]Export!$C:$C,[1]Export!$J:$J,"DA INSERIRE MANUALMENTE")</f>
        <v>Introduzione di innovazioni di prodotto o processo</v>
      </c>
      <c r="J27" s="5" t="s">
        <v>63</v>
      </c>
    </row>
    <row r="28" spans="1:10" ht="36" x14ac:dyDescent="0.3">
      <c r="A28" s="5" t="s">
        <v>245</v>
      </c>
      <c r="B28" s="19" t="s">
        <v>246</v>
      </c>
      <c r="C28" s="8" t="s">
        <v>247</v>
      </c>
      <c r="D28" s="2" t="s">
        <v>290</v>
      </c>
      <c r="E28" s="2" t="s">
        <v>288</v>
      </c>
      <c r="F28" s="3">
        <v>45230</v>
      </c>
      <c r="G28" s="9">
        <v>50000</v>
      </c>
      <c r="H28" s="4" t="s">
        <v>291</v>
      </c>
      <c r="I28" s="10" t="str">
        <f>_xlfn.XLOOKUP(A28,[1]Export!$C:$C,[1]Export!$J:$J,"DA INSERIRE MANUALMENTE")</f>
        <v>Digitalizzazione o Internazionalizzazione</v>
      </c>
      <c r="J28" s="5" t="s">
        <v>61</v>
      </c>
    </row>
    <row r="29" spans="1:10" ht="36" x14ac:dyDescent="0.3">
      <c r="A29" s="5" t="s">
        <v>171</v>
      </c>
      <c r="B29" s="19" t="s">
        <v>172</v>
      </c>
      <c r="C29" s="11" t="s">
        <v>173</v>
      </c>
      <c r="D29" s="2" t="s">
        <v>290</v>
      </c>
      <c r="E29" s="2" t="s">
        <v>288</v>
      </c>
      <c r="F29" s="3">
        <v>45230</v>
      </c>
      <c r="G29" s="9">
        <v>30694.5</v>
      </c>
      <c r="H29" s="4" t="s">
        <v>291</v>
      </c>
      <c r="I29" s="10" t="str">
        <f>_xlfn.XLOOKUP(A29,[1]Export!$C:$C,[1]Export!$J:$J,"DA INSERIRE MANUALMENTE")</f>
        <v>Introduzione di innovazioni di prodotto o processo</v>
      </c>
      <c r="J29" s="5" t="s">
        <v>63</v>
      </c>
    </row>
    <row r="30" spans="1:10" ht="36" x14ac:dyDescent="0.3">
      <c r="A30" s="5" t="s">
        <v>174</v>
      </c>
      <c r="B30" s="19" t="s">
        <v>175</v>
      </c>
      <c r="C30" s="12" t="s">
        <v>192</v>
      </c>
      <c r="D30" s="2" t="s">
        <v>290</v>
      </c>
      <c r="E30" s="2" t="s">
        <v>288</v>
      </c>
      <c r="F30" s="3">
        <v>45230</v>
      </c>
      <c r="G30" s="9">
        <v>70900</v>
      </c>
      <c r="H30" s="4" t="s">
        <v>291</v>
      </c>
      <c r="I30" s="10" t="str">
        <f>_xlfn.XLOOKUP(A30,[1]Export!$C:$C,[1]Export!$J:$J,"DA INSERIRE MANUALMENTE")</f>
        <v>Introduzione di innovazioni di prodotto o processo</v>
      </c>
      <c r="J30" s="5" t="s">
        <v>63</v>
      </c>
    </row>
    <row r="31" spans="1:10" ht="36" x14ac:dyDescent="0.3">
      <c r="A31" s="5" t="s">
        <v>176</v>
      </c>
      <c r="B31" s="19" t="s">
        <v>177</v>
      </c>
      <c r="C31" s="12" t="s">
        <v>202</v>
      </c>
      <c r="D31" s="2" t="s">
        <v>290</v>
      </c>
      <c r="E31" s="2" t="s">
        <v>288</v>
      </c>
      <c r="F31" s="3">
        <v>45230</v>
      </c>
      <c r="G31" s="9">
        <v>75000</v>
      </c>
      <c r="H31" s="4" t="s">
        <v>291</v>
      </c>
      <c r="I31" s="10" t="str">
        <f>_xlfn.XLOOKUP(A31,[1]Export!$C:$C,[1]Export!$J:$J,"DA INSERIRE MANUALMENTE")</f>
        <v>Introduzione di innovazioni di prodotto o processo</v>
      </c>
      <c r="J31" s="5" t="s">
        <v>61</v>
      </c>
    </row>
    <row r="32" spans="1:10" ht="36" x14ac:dyDescent="0.3">
      <c r="A32" s="5" t="s">
        <v>178</v>
      </c>
      <c r="B32" s="19" t="s">
        <v>179</v>
      </c>
      <c r="C32" s="12" t="s">
        <v>203</v>
      </c>
      <c r="D32" s="2" t="s">
        <v>290</v>
      </c>
      <c r="E32" s="2" t="s">
        <v>288</v>
      </c>
      <c r="F32" s="3">
        <v>45230</v>
      </c>
      <c r="G32" s="9">
        <v>100000</v>
      </c>
      <c r="H32" s="4" t="s">
        <v>291</v>
      </c>
      <c r="I32" s="10" t="str">
        <f>_xlfn.XLOOKUP(A32,[1]Export!$C:$C,[1]Export!$J:$J,"DA INSERIRE MANUALMENTE")</f>
        <v>Minimizzazione degli impatti ambientali</v>
      </c>
      <c r="J32" s="5" t="s">
        <v>67</v>
      </c>
    </row>
    <row r="33" spans="1:10" ht="36" x14ac:dyDescent="0.3">
      <c r="A33" s="5" t="s">
        <v>180</v>
      </c>
      <c r="B33" s="19" t="s">
        <v>181</v>
      </c>
      <c r="C33" s="12" t="s">
        <v>207</v>
      </c>
      <c r="D33" s="2" t="s">
        <v>290</v>
      </c>
      <c r="E33" s="2" t="s">
        <v>288</v>
      </c>
      <c r="F33" s="3">
        <v>45230</v>
      </c>
      <c r="G33" s="9">
        <v>75900</v>
      </c>
      <c r="H33" s="4" t="s">
        <v>291</v>
      </c>
      <c r="I33" s="10" t="str">
        <f>_xlfn.XLOOKUP(A33,[1]Export!$C:$C,[1]Export!$J:$J,"DA INSERIRE MANUALMENTE")</f>
        <v>Introduzione di innovazioni di prodotto o processo</v>
      </c>
      <c r="J33" s="5" t="s">
        <v>61</v>
      </c>
    </row>
    <row r="34" spans="1:10" ht="36" x14ac:dyDescent="0.3">
      <c r="A34" s="5" t="s">
        <v>182</v>
      </c>
      <c r="B34" s="19" t="s">
        <v>183</v>
      </c>
      <c r="C34" s="12" t="s">
        <v>208</v>
      </c>
      <c r="D34" s="2" t="s">
        <v>290</v>
      </c>
      <c r="E34" s="2" t="s">
        <v>288</v>
      </c>
      <c r="F34" s="3">
        <v>45230</v>
      </c>
      <c r="G34" s="9">
        <v>86213.06</v>
      </c>
      <c r="H34" s="4" t="s">
        <v>291</v>
      </c>
      <c r="I34" s="10" t="str">
        <f>_xlfn.XLOOKUP(A34,[1]Export!$C:$C,[1]Export!$J:$J,"DA INSERIRE MANUALMENTE")</f>
        <v>Introduzione di innovazioni di prodotto o processo</v>
      </c>
      <c r="J34" s="5" t="s">
        <v>61</v>
      </c>
    </row>
    <row r="35" spans="1:10" ht="36" x14ac:dyDescent="0.3">
      <c r="A35" s="5" t="s">
        <v>184</v>
      </c>
      <c r="B35" s="19" t="s">
        <v>185</v>
      </c>
      <c r="C35" s="11" t="s">
        <v>215</v>
      </c>
      <c r="D35" s="2" t="s">
        <v>290</v>
      </c>
      <c r="E35" s="2" t="s">
        <v>288</v>
      </c>
      <c r="F35" s="3">
        <v>45230</v>
      </c>
      <c r="G35" s="9">
        <v>99000</v>
      </c>
      <c r="H35" s="4" t="s">
        <v>291</v>
      </c>
      <c r="I35" s="10" t="str">
        <f>_xlfn.XLOOKUP(A35,[1]Export!$C:$C,[1]Export!$J:$J,"DA INSERIRE MANUALMENTE")</f>
        <v>Introduzione di innovazioni di prodotto o processo</v>
      </c>
      <c r="J35" s="5" t="s">
        <v>61</v>
      </c>
    </row>
    <row r="36" spans="1:10" ht="36" x14ac:dyDescent="0.3">
      <c r="A36" s="5" t="s">
        <v>186</v>
      </c>
      <c r="B36" s="19" t="s">
        <v>187</v>
      </c>
      <c r="C36" s="12" t="s">
        <v>211</v>
      </c>
      <c r="D36" s="2" t="s">
        <v>290</v>
      </c>
      <c r="E36" s="2" t="s">
        <v>288</v>
      </c>
      <c r="F36" s="3">
        <v>45230</v>
      </c>
      <c r="G36" s="9">
        <v>76500</v>
      </c>
      <c r="H36" s="4" t="s">
        <v>291</v>
      </c>
      <c r="I36" s="10" t="str">
        <f>_xlfn.XLOOKUP(A36,[1]Export!$C:$C,[1]Export!$J:$J,"DA INSERIRE MANUALMENTE")</f>
        <v>Minimizzazione degli impatti ambientali</v>
      </c>
      <c r="J36" s="5" t="s">
        <v>61</v>
      </c>
    </row>
    <row r="37" spans="1:10" ht="36" x14ac:dyDescent="0.3">
      <c r="A37" s="5" t="s">
        <v>227</v>
      </c>
      <c r="B37" s="19" t="s">
        <v>228</v>
      </c>
      <c r="C37" s="8" t="s">
        <v>229</v>
      </c>
      <c r="D37" s="2" t="s">
        <v>290</v>
      </c>
      <c r="E37" s="2" t="s">
        <v>288</v>
      </c>
      <c r="F37" s="3">
        <v>45230</v>
      </c>
      <c r="G37" s="9">
        <v>90750</v>
      </c>
      <c r="H37" s="4" t="s">
        <v>291</v>
      </c>
      <c r="I37" s="10" t="str">
        <f>_xlfn.XLOOKUP(A37,[1]Export!$C:$C,[1]Export!$J:$J,"DA INSERIRE MANUALMENTE")</f>
        <v>Minimizzazione degli impatti ambientali</v>
      </c>
      <c r="J37" s="5" t="s">
        <v>67</v>
      </c>
    </row>
    <row r="38" spans="1:10" ht="36" x14ac:dyDescent="0.3">
      <c r="A38" s="5" t="s">
        <v>121</v>
      </c>
      <c r="B38" s="19" t="s">
        <v>122</v>
      </c>
      <c r="C38" s="12" t="s">
        <v>263</v>
      </c>
      <c r="D38" s="2" t="s">
        <v>290</v>
      </c>
      <c r="E38" s="2" t="s">
        <v>288</v>
      </c>
      <c r="F38" s="3">
        <v>45230</v>
      </c>
      <c r="G38" s="9">
        <v>33581.129999999997</v>
      </c>
      <c r="H38" s="4" t="s">
        <v>291</v>
      </c>
      <c r="I38" s="10" t="str">
        <f>_xlfn.XLOOKUP(A38,[1]Export!$C:$C,[1]Export!$J:$J,"DA INSERIRE MANUALMENTE")</f>
        <v>Digitalizzazione o Internazionalizzazione</v>
      </c>
      <c r="J38" s="5" t="s">
        <v>61</v>
      </c>
    </row>
    <row r="39" spans="1:10" ht="36" x14ac:dyDescent="0.3">
      <c r="A39" s="5" t="s">
        <v>2</v>
      </c>
      <c r="B39" s="19" t="s">
        <v>3</v>
      </c>
      <c r="C39" s="12" t="s">
        <v>60</v>
      </c>
      <c r="D39" s="2" t="s">
        <v>290</v>
      </c>
      <c r="E39" s="2" t="s">
        <v>288</v>
      </c>
      <c r="F39" s="3">
        <v>45230</v>
      </c>
      <c r="G39" s="9">
        <v>100000</v>
      </c>
      <c r="H39" s="4" t="s">
        <v>291</v>
      </c>
      <c r="I39" s="10" t="str">
        <f>_xlfn.XLOOKUP(A39,[1]Export!$C:$C,[1]Export!$J:$J,"DA INSERIRE MANUALMENTE")</f>
        <v>Minimizzazione degli impatti ambientali</v>
      </c>
      <c r="J39" s="5" t="s">
        <v>61</v>
      </c>
    </row>
    <row r="40" spans="1:10" ht="36" x14ac:dyDescent="0.3">
      <c r="A40" s="5" t="s">
        <v>4</v>
      </c>
      <c r="B40" s="19" t="s">
        <v>5</v>
      </c>
      <c r="C40" s="12" t="s">
        <v>62</v>
      </c>
      <c r="D40" s="2" t="s">
        <v>290</v>
      </c>
      <c r="E40" s="2" t="s">
        <v>288</v>
      </c>
      <c r="F40" s="3">
        <v>45230</v>
      </c>
      <c r="G40" s="9">
        <v>100000</v>
      </c>
      <c r="H40" s="4" t="s">
        <v>291</v>
      </c>
      <c r="I40" s="10" t="str">
        <f>_xlfn.XLOOKUP(A40,[1]Export!$C:$C,[1]Export!$J:$J,"DA INSERIRE MANUALMENTE")</f>
        <v>Minimizzazione degli impatti ambientali</v>
      </c>
      <c r="J40" s="5" t="s">
        <v>63</v>
      </c>
    </row>
    <row r="41" spans="1:10" ht="36" x14ac:dyDescent="0.3">
      <c r="A41" s="5" t="s">
        <v>6</v>
      </c>
      <c r="B41" s="19" t="s">
        <v>7</v>
      </c>
      <c r="C41" s="12" t="s">
        <v>64</v>
      </c>
      <c r="D41" s="2" t="s">
        <v>290</v>
      </c>
      <c r="E41" s="2" t="s">
        <v>288</v>
      </c>
      <c r="F41" s="3">
        <v>45230</v>
      </c>
      <c r="G41" s="9">
        <v>84000</v>
      </c>
      <c r="H41" s="4" t="s">
        <v>291</v>
      </c>
      <c r="I41" s="10" t="str">
        <f>_xlfn.XLOOKUP(A41,[1]Export!$C:$C,[1]Export!$J:$J,"DA INSERIRE MANUALMENTE")</f>
        <v>Introduzione di innovazioni di prodotto o processo</v>
      </c>
      <c r="J41" s="5" t="s">
        <v>61</v>
      </c>
    </row>
    <row r="42" spans="1:10" ht="36" x14ac:dyDescent="0.3">
      <c r="A42" s="5" t="s">
        <v>8</v>
      </c>
      <c r="B42" s="19" t="s">
        <v>9</v>
      </c>
      <c r="C42" s="12" t="s">
        <v>65</v>
      </c>
      <c r="D42" s="2" t="s">
        <v>290</v>
      </c>
      <c r="E42" s="2" t="s">
        <v>288</v>
      </c>
      <c r="F42" s="3">
        <v>45230</v>
      </c>
      <c r="G42" s="9">
        <v>100000</v>
      </c>
      <c r="H42" s="4" t="s">
        <v>291</v>
      </c>
      <c r="I42" s="10" t="str">
        <f>_xlfn.XLOOKUP(A42,[1]Export!$C:$C,[1]Export!$J:$J,"DA INSERIRE MANUALMENTE")</f>
        <v>Minimizzazione degli impatti ambientali</v>
      </c>
      <c r="J42" s="5" t="s">
        <v>61</v>
      </c>
    </row>
    <row r="43" spans="1:10" ht="36" x14ac:dyDescent="0.3">
      <c r="A43" s="5" t="s">
        <v>10</v>
      </c>
      <c r="B43" s="19" t="s">
        <v>11</v>
      </c>
      <c r="C43" s="12" t="s">
        <v>66</v>
      </c>
      <c r="D43" s="2" t="s">
        <v>290</v>
      </c>
      <c r="E43" s="2" t="s">
        <v>288</v>
      </c>
      <c r="F43" s="3">
        <v>45230</v>
      </c>
      <c r="G43" s="9">
        <v>99600</v>
      </c>
      <c r="H43" s="4" t="s">
        <v>291</v>
      </c>
      <c r="I43" s="10" t="str">
        <f>_xlfn.XLOOKUP(A43,[1]Export!$C:$C,[1]Export!$J:$J,"DA INSERIRE MANUALMENTE")</f>
        <v>Minimizzazione degli impatti ambientali</v>
      </c>
      <c r="J43" s="5" t="s">
        <v>67</v>
      </c>
    </row>
    <row r="44" spans="1:10" ht="36" x14ac:dyDescent="0.3">
      <c r="A44" s="5" t="s">
        <v>12</v>
      </c>
      <c r="B44" s="19" t="s">
        <v>13</v>
      </c>
      <c r="C44" s="12" t="s">
        <v>74</v>
      </c>
      <c r="D44" s="2" t="s">
        <v>290</v>
      </c>
      <c r="E44" s="2" t="s">
        <v>288</v>
      </c>
      <c r="F44" s="3">
        <v>45230</v>
      </c>
      <c r="G44" s="9">
        <v>100000</v>
      </c>
      <c r="H44" s="4" t="s">
        <v>291</v>
      </c>
      <c r="I44" s="10" t="str">
        <f>_xlfn.XLOOKUP(A44,[1]Export!$C:$C,[1]Export!$J:$J,"DA INSERIRE MANUALMENTE")</f>
        <v>Minimizzazione degli impatti ambientali</v>
      </c>
      <c r="J44" s="5" t="s">
        <v>63</v>
      </c>
    </row>
    <row r="45" spans="1:10" ht="36" x14ac:dyDescent="0.3">
      <c r="A45" s="5" t="s">
        <v>14</v>
      </c>
      <c r="B45" s="19" t="s">
        <v>15</v>
      </c>
      <c r="C45" s="12" t="s">
        <v>79</v>
      </c>
      <c r="D45" s="2" t="s">
        <v>290</v>
      </c>
      <c r="E45" s="2" t="s">
        <v>288</v>
      </c>
      <c r="F45" s="3">
        <v>45230</v>
      </c>
      <c r="G45" s="9">
        <v>47500</v>
      </c>
      <c r="H45" s="4" t="s">
        <v>291</v>
      </c>
      <c r="I45" s="10" t="str">
        <f>_xlfn.XLOOKUP(A45,[1]Export!$C:$C,[1]Export!$J:$J,"DA INSERIRE MANUALMENTE")</f>
        <v>Minimizzazione degli impatti ambientali</v>
      </c>
      <c r="J45" s="5" t="s">
        <v>61</v>
      </c>
    </row>
    <row r="46" spans="1:10" ht="36" x14ac:dyDescent="0.3">
      <c r="A46" s="5" t="s">
        <v>16</v>
      </c>
      <c r="B46" s="19" t="s">
        <v>17</v>
      </c>
      <c r="C46" s="12" t="s">
        <v>145</v>
      </c>
      <c r="D46" s="2" t="s">
        <v>290</v>
      </c>
      <c r="E46" s="2" t="s">
        <v>288</v>
      </c>
      <c r="F46" s="3">
        <v>45230</v>
      </c>
      <c r="G46" s="9">
        <v>70000</v>
      </c>
      <c r="H46" s="4" t="s">
        <v>291</v>
      </c>
      <c r="I46" s="10" t="str">
        <f>_xlfn.XLOOKUP(A46,[1]Export!$C:$C,[1]Export!$J:$J,"DA INSERIRE MANUALMENTE")</f>
        <v>Introduzione di innovazioni di prodotto o processo</v>
      </c>
      <c r="J46" s="5" t="s">
        <v>61</v>
      </c>
    </row>
    <row r="47" spans="1:10" ht="36" x14ac:dyDescent="0.3">
      <c r="A47" s="5" t="s">
        <v>18</v>
      </c>
      <c r="B47" s="19" t="s">
        <v>19</v>
      </c>
      <c r="C47" s="12" t="s">
        <v>80</v>
      </c>
      <c r="D47" s="2" t="s">
        <v>290</v>
      </c>
      <c r="E47" s="2" t="s">
        <v>288</v>
      </c>
      <c r="F47" s="3">
        <v>45230</v>
      </c>
      <c r="G47" s="9">
        <v>100000</v>
      </c>
      <c r="H47" s="4" t="s">
        <v>291</v>
      </c>
      <c r="I47" s="10" t="str">
        <f>_xlfn.XLOOKUP(A47,[1]Export!$C:$C,[1]Export!$J:$J,"DA INSERIRE MANUALMENTE")</f>
        <v>Minimizzazione degli impatti ambientali</v>
      </c>
      <c r="J47" s="5" t="s">
        <v>61</v>
      </c>
    </row>
    <row r="48" spans="1:10" ht="36" x14ac:dyDescent="0.3">
      <c r="A48" s="5" t="s">
        <v>20</v>
      </c>
      <c r="B48" s="19" t="s">
        <v>21</v>
      </c>
      <c r="C48" s="12" t="s">
        <v>81</v>
      </c>
      <c r="D48" s="2" t="s">
        <v>290</v>
      </c>
      <c r="E48" s="2" t="s">
        <v>288</v>
      </c>
      <c r="F48" s="3">
        <v>45230</v>
      </c>
      <c r="G48" s="9">
        <v>45000</v>
      </c>
      <c r="H48" s="4" t="s">
        <v>291</v>
      </c>
      <c r="I48" s="10" t="str">
        <f>_xlfn.XLOOKUP(A48,[1]Export!$C:$C,[1]Export!$J:$J,"DA INSERIRE MANUALMENTE")</f>
        <v>Introduzione di innovazioni di prodotto o processo</v>
      </c>
      <c r="J48" s="5" t="s">
        <v>61</v>
      </c>
    </row>
    <row r="49" spans="1:10" ht="36" x14ac:dyDescent="0.3">
      <c r="A49" s="5" t="s">
        <v>22</v>
      </c>
      <c r="B49" s="19" t="s">
        <v>23</v>
      </c>
      <c r="C49" s="12" t="s">
        <v>99</v>
      </c>
      <c r="D49" s="2" t="s">
        <v>290</v>
      </c>
      <c r="E49" s="2" t="s">
        <v>288</v>
      </c>
      <c r="F49" s="3">
        <v>45230</v>
      </c>
      <c r="G49" s="9">
        <v>100000</v>
      </c>
      <c r="H49" s="4" t="s">
        <v>291</v>
      </c>
      <c r="I49" s="10" t="str">
        <f>_xlfn.XLOOKUP(A49,[1]Export!$C:$C,[1]Export!$J:$J,"DA INSERIRE MANUALMENTE")</f>
        <v>Introduzione di innovazioni di prodotto o processo</v>
      </c>
      <c r="J49" s="5" t="s">
        <v>61</v>
      </c>
    </row>
    <row r="50" spans="1:10" ht="36" x14ac:dyDescent="0.3">
      <c r="A50" s="5" t="s">
        <v>24</v>
      </c>
      <c r="B50" s="19" t="s">
        <v>25</v>
      </c>
      <c r="C50" s="12" t="s">
        <v>82</v>
      </c>
      <c r="D50" s="2" t="s">
        <v>290</v>
      </c>
      <c r="E50" s="2" t="s">
        <v>288</v>
      </c>
      <c r="F50" s="3">
        <v>45230</v>
      </c>
      <c r="G50" s="9">
        <v>98560</v>
      </c>
      <c r="H50" s="4" t="s">
        <v>291</v>
      </c>
      <c r="I50" s="10" t="str">
        <f>_xlfn.XLOOKUP(A50,[1]Export!$C:$C,[1]Export!$J:$J,"DA INSERIRE MANUALMENTE")</f>
        <v>Minimizzazione degli impatti ambientali</v>
      </c>
      <c r="J50" s="5" t="s">
        <v>63</v>
      </c>
    </row>
    <row r="51" spans="1:10" ht="36" x14ac:dyDescent="0.3">
      <c r="A51" s="5" t="s">
        <v>26</v>
      </c>
      <c r="B51" s="19" t="s">
        <v>27</v>
      </c>
      <c r="C51" s="12" t="s">
        <v>83</v>
      </c>
      <c r="D51" s="2" t="s">
        <v>290</v>
      </c>
      <c r="E51" s="2" t="s">
        <v>288</v>
      </c>
      <c r="F51" s="3">
        <v>45230</v>
      </c>
      <c r="G51" s="9">
        <v>32325</v>
      </c>
      <c r="H51" s="4" t="s">
        <v>291</v>
      </c>
      <c r="I51" s="10" t="str">
        <f>_xlfn.XLOOKUP(A51,[1]Export!$C:$C,[1]Export!$J:$J,"DA INSERIRE MANUALMENTE")</f>
        <v>Introduzione di innovazioni di prodotto o processo</v>
      </c>
      <c r="J51" s="5" t="s">
        <v>84</v>
      </c>
    </row>
    <row r="52" spans="1:10" ht="36" x14ac:dyDescent="0.3">
      <c r="A52" s="5" t="s">
        <v>28</v>
      </c>
      <c r="B52" s="19" t="s">
        <v>29</v>
      </c>
      <c r="C52" s="12" t="s">
        <v>264</v>
      </c>
      <c r="D52" s="2" t="s">
        <v>290</v>
      </c>
      <c r="E52" s="2" t="s">
        <v>288</v>
      </c>
      <c r="F52" s="3">
        <v>45230</v>
      </c>
      <c r="G52" s="9">
        <v>100000</v>
      </c>
      <c r="H52" s="4" t="s">
        <v>291</v>
      </c>
      <c r="I52" s="10" t="str">
        <f>_xlfn.XLOOKUP(A52,[1]Export!$C:$C,[1]Export!$J:$J,"DA INSERIRE MANUALMENTE")</f>
        <v>Minimizzazione degli impatti ambientali</v>
      </c>
      <c r="J52" s="5" t="s">
        <v>61</v>
      </c>
    </row>
    <row r="53" spans="1:10" ht="36" x14ac:dyDescent="0.3">
      <c r="A53" s="5" t="s">
        <v>30</v>
      </c>
      <c r="B53" s="19" t="s">
        <v>31</v>
      </c>
      <c r="C53" s="12" t="s">
        <v>100</v>
      </c>
      <c r="D53" s="2" t="s">
        <v>290</v>
      </c>
      <c r="E53" s="2" t="s">
        <v>288</v>
      </c>
      <c r="F53" s="3">
        <v>45230</v>
      </c>
      <c r="G53" s="9">
        <v>100000</v>
      </c>
      <c r="H53" s="4" t="s">
        <v>291</v>
      </c>
      <c r="I53" s="10" t="str">
        <f>_xlfn.XLOOKUP(A53,[1]Export!$C:$C,[1]Export!$J:$J,"DA INSERIRE MANUALMENTE")</f>
        <v>Introduzione di innovazioni di prodotto o processo</v>
      </c>
      <c r="J53" s="5" t="s">
        <v>63</v>
      </c>
    </row>
    <row r="54" spans="1:10" ht="36" x14ac:dyDescent="0.3">
      <c r="A54" s="5" t="s">
        <v>32</v>
      </c>
      <c r="B54" s="19" t="s">
        <v>33</v>
      </c>
      <c r="C54" s="12" t="s">
        <v>216</v>
      </c>
      <c r="D54" s="2" t="s">
        <v>290</v>
      </c>
      <c r="E54" s="2" t="s">
        <v>288</v>
      </c>
      <c r="F54" s="3">
        <v>45230</v>
      </c>
      <c r="G54" s="9">
        <v>29018.58</v>
      </c>
      <c r="H54" s="4" t="s">
        <v>291</v>
      </c>
      <c r="I54" s="10" t="str">
        <f>_xlfn.XLOOKUP(A54,[1]Export!$C:$C,[1]Export!$J:$J,"DA INSERIRE MANUALMENTE")</f>
        <v>Minimizzazione degli impatti ambientali</v>
      </c>
      <c r="J54" s="5" t="s">
        <v>63</v>
      </c>
    </row>
    <row r="55" spans="1:10" ht="36" x14ac:dyDescent="0.3">
      <c r="A55" s="5" t="s">
        <v>34</v>
      </c>
      <c r="B55" s="19" t="s">
        <v>35</v>
      </c>
      <c r="C55" s="12" t="s">
        <v>85</v>
      </c>
      <c r="D55" s="2" t="s">
        <v>290</v>
      </c>
      <c r="E55" s="2" t="s">
        <v>288</v>
      </c>
      <c r="F55" s="3">
        <v>45230</v>
      </c>
      <c r="G55" s="9">
        <v>100000</v>
      </c>
      <c r="H55" s="4" t="s">
        <v>291</v>
      </c>
      <c r="I55" s="10" t="str">
        <f>_xlfn.XLOOKUP(A55,[1]Export!$C:$C,[1]Export!$J:$J,"DA INSERIRE MANUALMENTE")</f>
        <v>Minimizzazione degli impatti ambientali</v>
      </c>
      <c r="J55" s="5" t="s">
        <v>61</v>
      </c>
    </row>
    <row r="56" spans="1:10" ht="36" x14ac:dyDescent="0.3">
      <c r="A56" s="5" t="s">
        <v>36</v>
      </c>
      <c r="B56" s="19" t="s">
        <v>37</v>
      </c>
      <c r="C56" s="12" t="s">
        <v>86</v>
      </c>
      <c r="D56" s="2" t="s">
        <v>290</v>
      </c>
      <c r="E56" s="2" t="s">
        <v>288</v>
      </c>
      <c r="F56" s="3">
        <v>45230</v>
      </c>
      <c r="G56" s="9">
        <v>100000</v>
      </c>
      <c r="H56" s="4" t="s">
        <v>291</v>
      </c>
      <c r="I56" s="10" t="str">
        <f>_xlfn.XLOOKUP(A56,[1]Export!$C:$C,[1]Export!$J:$J,"DA INSERIRE MANUALMENTE")</f>
        <v>Introduzione di innovazioni di prodotto o processo</v>
      </c>
      <c r="J56" s="5" t="s">
        <v>61</v>
      </c>
    </row>
    <row r="57" spans="1:10" ht="36" x14ac:dyDescent="0.3">
      <c r="A57" s="5" t="s">
        <v>38</v>
      </c>
      <c r="B57" s="19" t="s">
        <v>39</v>
      </c>
      <c r="C57" s="12" t="s">
        <v>87</v>
      </c>
      <c r="D57" s="2" t="s">
        <v>290</v>
      </c>
      <c r="E57" s="2" t="s">
        <v>288</v>
      </c>
      <c r="F57" s="3">
        <v>45230</v>
      </c>
      <c r="G57" s="9">
        <v>62500</v>
      </c>
      <c r="H57" s="4" t="s">
        <v>291</v>
      </c>
      <c r="I57" s="10" t="str">
        <f>_xlfn.XLOOKUP(A57,[1]Export!$C:$C,[1]Export!$J:$J,"DA INSERIRE MANUALMENTE")</f>
        <v>Minimizzazione degli impatti ambientali</v>
      </c>
      <c r="J57" s="5" t="s">
        <v>61</v>
      </c>
    </row>
    <row r="58" spans="1:10" ht="36" x14ac:dyDescent="0.3">
      <c r="A58" s="5" t="s">
        <v>281</v>
      </c>
      <c r="B58" s="19" t="s">
        <v>40</v>
      </c>
      <c r="C58" s="12" t="s">
        <v>89</v>
      </c>
      <c r="D58" s="2" t="s">
        <v>290</v>
      </c>
      <c r="E58" s="2" t="s">
        <v>288</v>
      </c>
      <c r="F58" s="3">
        <v>45230</v>
      </c>
      <c r="G58" s="9">
        <v>90000</v>
      </c>
      <c r="H58" s="4" t="s">
        <v>291</v>
      </c>
      <c r="I58" s="10" t="s">
        <v>284</v>
      </c>
      <c r="J58" s="5" t="s">
        <v>63</v>
      </c>
    </row>
    <row r="59" spans="1:10" ht="36" x14ac:dyDescent="0.3">
      <c r="A59" s="5" t="s">
        <v>41</v>
      </c>
      <c r="B59" s="19" t="s">
        <v>42</v>
      </c>
      <c r="C59" s="12" t="s">
        <v>92</v>
      </c>
      <c r="D59" s="2" t="s">
        <v>290</v>
      </c>
      <c r="E59" s="2" t="s">
        <v>288</v>
      </c>
      <c r="F59" s="3">
        <v>45230</v>
      </c>
      <c r="G59" s="9">
        <v>55509.599999999999</v>
      </c>
      <c r="H59" s="4" t="s">
        <v>291</v>
      </c>
      <c r="I59" s="10" t="str">
        <f>_xlfn.XLOOKUP(A59,[1]Export!$C:$C,[1]Export!$J:$J,"DA INSERIRE MANUALMENTE")</f>
        <v>Minimizzazione degli impatti ambientali</v>
      </c>
      <c r="J59" s="5" t="s">
        <v>61</v>
      </c>
    </row>
    <row r="60" spans="1:10" ht="36" x14ac:dyDescent="0.3">
      <c r="A60" s="5" t="s">
        <v>43</v>
      </c>
      <c r="B60" s="19" t="s">
        <v>44</v>
      </c>
      <c r="C60" s="12" t="s">
        <v>75</v>
      </c>
      <c r="D60" s="2" t="s">
        <v>290</v>
      </c>
      <c r="E60" s="2" t="s">
        <v>288</v>
      </c>
      <c r="F60" s="3">
        <v>45230</v>
      </c>
      <c r="G60" s="9">
        <v>100000</v>
      </c>
      <c r="H60" s="4" t="s">
        <v>291</v>
      </c>
      <c r="I60" s="10" t="str">
        <f>_xlfn.XLOOKUP(A60,[1]Export!$C:$C,[1]Export!$J:$J,"DA INSERIRE MANUALMENTE")</f>
        <v>Introduzione di innovazioni di prodotto o processo</v>
      </c>
      <c r="J60" s="5" t="s">
        <v>63</v>
      </c>
    </row>
    <row r="61" spans="1:10" ht="36" x14ac:dyDescent="0.3">
      <c r="A61" s="5" t="s">
        <v>45</v>
      </c>
      <c r="B61" s="19" t="s">
        <v>46</v>
      </c>
      <c r="C61" s="12" t="s">
        <v>93</v>
      </c>
      <c r="D61" s="2" t="s">
        <v>290</v>
      </c>
      <c r="E61" s="2" t="s">
        <v>288</v>
      </c>
      <c r="F61" s="3">
        <v>45230</v>
      </c>
      <c r="G61" s="9">
        <v>100000</v>
      </c>
      <c r="H61" s="4" t="s">
        <v>291</v>
      </c>
      <c r="I61" s="10" t="str">
        <f>_xlfn.XLOOKUP(A61,[1]Export!$C:$C,[1]Export!$J:$J,"DA INSERIRE MANUALMENTE")</f>
        <v>Introduzione di innovazioni di prodotto o processo</v>
      </c>
      <c r="J61" s="5" t="s">
        <v>63</v>
      </c>
    </row>
    <row r="62" spans="1:10" ht="36" x14ac:dyDescent="0.3">
      <c r="A62" s="5" t="s">
        <v>47</v>
      </c>
      <c r="B62" s="19" t="s">
        <v>48</v>
      </c>
      <c r="C62" s="12" t="s">
        <v>95</v>
      </c>
      <c r="D62" s="2" t="s">
        <v>290</v>
      </c>
      <c r="E62" s="2" t="s">
        <v>288</v>
      </c>
      <c r="F62" s="3">
        <v>45230</v>
      </c>
      <c r="G62" s="9">
        <v>172.64</v>
      </c>
      <c r="H62" s="4" t="s">
        <v>291</v>
      </c>
      <c r="I62" s="10" t="str">
        <f>_xlfn.XLOOKUP(A62,[1]Export!$C:$C,[1]Export!$J:$J,"DA INSERIRE MANUALMENTE")</f>
        <v>Introduzione di innovazioni di prodotto o processo</v>
      </c>
      <c r="J62" s="5" t="s">
        <v>61</v>
      </c>
    </row>
    <row r="63" spans="1:10" ht="36" x14ac:dyDescent="0.3">
      <c r="A63" s="5" t="s">
        <v>142</v>
      </c>
      <c r="B63" s="19" t="s">
        <v>143</v>
      </c>
      <c r="C63" s="12" t="s">
        <v>144</v>
      </c>
      <c r="D63" s="2" t="s">
        <v>290</v>
      </c>
      <c r="E63" s="2" t="s">
        <v>288</v>
      </c>
      <c r="F63" s="3">
        <v>45230</v>
      </c>
      <c r="G63" s="9">
        <v>81750</v>
      </c>
      <c r="H63" s="4" t="s">
        <v>291</v>
      </c>
      <c r="I63" s="10" t="str">
        <f>_xlfn.XLOOKUP(A63,[1]Export!$C:$C,[1]Export!$J:$J,"DA INSERIRE MANUALMENTE")</f>
        <v>Introduzione di innovazioni di prodotto o processo</v>
      </c>
      <c r="J63" s="5" t="s">
        <v>67</v>
      </c>
    </row>
    <row r="64" spans="1:10" ht="36" x14ac:dyDescent="0.3">
      <c r="A64" s="5" t="s">
        <v>253</v>
      </c>
      <c r="B64" s="19" t="s">
        <v>254</v>
      </c>
      <c r="C64" s="12" t="s">
        <v>255</v>
      </c>
      <c r="D64" s="2" t="s">
        <v>290</v>
      </c>
      <c r="E64" s="2" t="s">
        <v>288</v>
      </c>
      <c r="F64" s="3">
        <v>45230</v>
      </c>
      <c r="G64" s="9">
        <v>100000</v>
      </c>
      <c r="H64" s="4" t="s">
        <v>291</v>
      </c>
      <c r="I64" s="10" t="str">
        <f>_xlfn.XLOOKUP(A64,[1]Export!$C:$C,[1]Export!$J:$J,"DA INSERIRE MANUALMENTE")</f>
        <v>Introduzione di innovazioni di prodotto o processo</v>
      </c>
      <c r="J64" s="5" t="s">
        <v>61</v>
      </c>
    </row>
    <row r="65" spans="1:10" ht="36" x14ac:dyDescent="0.3">
      <c r="A65" s="5" t="s">
        <v>224</v>
      </c>
      <c r="B65" s="19" t="s">
        <v>222</v>
      </c>
      <c r="C65" s="12" t="s">
        <v>223</v>
      </c>
      <c r="D65" s="2" t="s">
        <v>290</v>
      </c>
      <c r="E65" s="2" t="s">
        <v>288</v>
      </c>
      <c r="F65" s="3">
        <v>45230</v>
      </c>
      <c r="G65" s="9">
        <v>100000</v>
      </c>
      <c r="H65" s="4" t="s">
        <v>291</v>
      </c>
      <c r="I65" s="10" t="str">
        <f>_xlfn.XLOOKUP(A65,[1]Export!$C:$C,[1]Export!$J:$J,"DA INSERIRE MANUALMENTE")</f>
        <v>Minimizzazione degli impatti ambientali</v>
      </c>
      <c r="J65" s="5" t="s">
        <v>63</v>
      </c>
    </row>
    <row r="66" spans="1:10" ht="36" x14ac:dyDescent="0.3">
      <c r="A66" s="5" t="s">
        <v>134</v>
      </c>
      <c r="B66" s="19" t="s">
        <v>135</v>
      </c>
      <c r="C66" s="12" t="s">
        <v>137</v>
      </c>
      <c r="D66" s="2" t="s">
        <v>290</v>
      </c>
      <c r="E66" s="2" t="s">
        <v>288</v>
      </c>
      <c r="F66" s="3">
        <v>45230</v>
      </c>
      <c r="G66" s="9">
        <v>100000</v>
      </c>
      <c r="H66" s="4" t="s">
        <v>291</v>
      </c>
      <c r="I66" s="10" t="str">
        <f>_xlfn.XLOOKUP(A66,[1]Export!$C:$C,[1]Export!$J:$J,"DA INSERIRE MANUALMENTE")</f>
        <v>Introduzione di innovazioni di prodotto o processo</v>
      </c>
      <c r="J66" s="5" t="s">
        <v>265</v>
      </c>
    </row>
    <row r="67" spans="1:10" ht="36" x14ac:dyDescent="0.3">
      <c r="A67" s="5" t="s">
        <v>167</v>
      </c>
      <c r="B67" s="19" t="s">
        <v>165</v>
      </c>
      <c r="C67" s="12" t="s">
        <v>166</v>
      </c>
      <c r="D67" s="2" t="s">
        <v>290</v>
      </c>
      <c r="E67" s="2" t="s">
        <v>288</v>
      </c>
      <c r="F67" s="3">
        <v>45230</v>
      </c>
      <c r="G67" s="9">
        <v>44871.5</v>
      </c>
      <c r="H67" s="4" t="s">
        <v>291</v>
      </c>
      <c r="I67" s="10" t="str">
        <f>_xlfn.XLOOKUP(A67,[1]Export!$C:$C,[1]Export!$J:$J,"DA INSERIRE MANUALMENTE")</f>
        <v>Minimizzazione degli impatti ambientali</v>
      </c>
      <c r="J67" s="5" t="s">
        <v>61</v>
      </c>
    </row>
    <row r="68" spans="1:10" ht="36" x14ac:dyDescent="0.3">
      <c r="A68" s="5" t="s">
        <v>193</v>
      </c>
      <c r="B68" s="19" t="s">
        <v>194</v>
      </c>
      <c r="C68" s="12" t="s">
        <v>195</v>
      </c>
      <c r="D68" s="2" t="s">
        <v>290</v>
      </c>
      <c r="E68" s="2" t="s">
        <v>288</v>
      </c>
      <c r="F68" s="3">
        <v>45230</v>
      </c>
      <c r="G68" s="9">
        <v>50000</v>
      </c>
      <c r="H68" s="4" t="s">
        <v>291</v>
      </c>
      <c r="I68" s="10" t="str">
        <f>_xlfn.XLOOKUP(A68,[1]Export!$C:$C,[1]Export!$J:$J,"DA INSERIRE MANUALMENTE")</f>
        <v>Digitalizzazione o Internazionalizzazione</v>
      </c>
      <c r="J68" s="5" t="s">
        <v>61</v>
      </c>
    </row>
    <row r="69" spans="1:10" ht="36" x14ac:dyDescent="0.3">
      <c r="A69" s="5" t="s">
        <v>230</v>
      </c>
      <c r="B69" s="19" t="s">
        <v>231</v>
      </c>
      <c r="C69" s="12" t="s">
        <v>266</v>
      </c>
      <c r="D69" s="2" t="s">
        <v>290</v>
      </c>
      <c r="E69" s="2" t="s">
        <v>288</v>
      </c>
      <c r="F69" s="3">
        <v>45230</v>
      </c>
      <c r="G69" s="9">
        <v>99000</v>
      </c>
      <c r="H69" s="4" t="s">
        <v>291</v>
      </c>
      <c r="I69" s="10" t="str">
        <f>_xlfn.XLOOKUP(A69,[1]Export!$C:$C,[1]Export!$J:$J,"DA INSERIRE MANUALMENTE")</f>
        <v>Minimizzazione degli impatti ambientali</v>
      </c>
      <c r="J69" s="5" t="s">
        <v>61</v>
      </c>
    </row>
    <row r="70" spans="1:10" ht="36" x14ac:dyDescent="0.3">
      <c r="A70" s="5" t="s">
        <v>259</v>
      </c>
      <c r="B70" s="19" t="s">
        <v>249</v>
      </c>
      <c r="C70" s="12" t="s">
        <v>250</v>
      </c>
      <c r="D70" s="2" t="s">
        <v>290</v>
      </c>
      <c r="E70" s="2" t="s">
        <v>288</v>
      </c>
      <c r="F70" s="3">
        <v>45230</v>
      </c>
      <c r="G70" s="9">
        <v>97500</v>
      </c>
      <c r="H70" s="4" t="s">
        <v>291</v>
      </c>
      <c r="I70" s="10" t="str">
        <f>_xlfn.XLOOKUP(A70,[1]Export!$C:$C,[1]Export!$J:$J,"DA INSERIRE MANUALMENTE")</f>
        <v>Minimizzazione degli impatti ambientali</v>
      </c>
      <c r="J70" s="5" t="s">
        <v>61</v>
      </c>
    </row>
    <row r="71" spans="1:10" ht="36" x14ac:dyDescent="0.3">
      <c r="A71" s="5" t="s">
        <v>251</v>
      </c>
      <c r="B71" s="19" t="s">
        <v>252</v>
      </c>
      <c r="C71" s="12" t="s">
        <v>232</v>
      </c>
      <c r="D71" s="2" t="s">
        <v>290</v>
      </c>
      <c r="E71" s="2" t="s">
        <v>288</v>
      </c>
      <c r="F71" s="3">
        <v>45230</v>
      </c>
      <c r="G71" s="9">
        <v>29229.11</v>
      </c>
      <c r="H71" s="4" t="s">
        <v>291</v>
      </c>
      <c r="I71" s="10" t="str">
        <f>_xlfn.XLOOKUP(A71,[1]Export!$C:$C,[1]Export!$J:$J,"DA INSERIRE MANUALMENTE")</f>
        <v>Introduzione di innovazioni di prodotto o processo</v>
      </c>
      <c r="J71" s="5" t="s">
        <v>61</v>
      </c>
    </row>
    <row r="72" spans="1:10" ht="36" x14ac:dyDescent="0.3">
      <c r="A72" s="5" t="s">
        <v>256</v>
      </c>
      <c r="B72" s="19" t="s">
        <v>257</v>
      </c>
      <c r="C72" s="12" t="s">
        <v>258</v>
      </c>
      <c r="D72" s="2" t="s">
        <v>290</v>
      </c>
      <c r="E72" s="2" t="s">
        <v>288</v>
      </c>
      <c r="F72" s="3">
        <v>45230</v>
      </c>
      <c r="G72" s="9">
        <v>99250</v>
      </c>
      <c r="H72" s="4" t="s">
        <v>291</v>
      </c>
      <c r="I72" s="10" t="str">
        <f>_xlfn.XLOOKUP(A72,[1]Export!$C:$C,[1]Export!$J:$J,"DA INSERIRE MANUALMENTE")</f>
        <v>Minimizzazione degli impatti ambientali</v>
      </c>
      <c r="J72" s="5" t="s">
        <v>67</v>
      </c>
    </row>
    <row r="73" spans="1:10" ht="36" x14ac:dyDescent="0.3">
      <c r="A73" s="5" t="s">
        <v>260</v>
      </c>
      <c r="B73" s="19" t="s">
        <v>261</v>
      </c>
      <c r="C73" s="12" t="s">
        <v>262</v>
      </c>
      <c r="D73" s="2" t="s">
        <v>290</v>
      </c>
      <c r="E73" s="2" t="s">
        <v>288</v>
      </c>
      <c r="F73" s="3">
        <v>45230</v>
      </c>
      <c r="G73" s="9">
        <v>100000</v>
      </c>
      <c r="H73" s="4" t="s">
        <v>291</v>
      </c>
      <c r="I73" s="10" t="str">
        <f>_xlfn.XLOOKUP(A73,[1]Export!$C:$C,[1]Export!$J:$J,"DA INSERIRE MANUALMENTE")</f>
        <v>Minimizzazione degli impatti ambientali</v>
      </c>
      <c r="J73" s="5" t="s">
        <v>61</v>
      </c>
    </row>
    <row r="74" spans="1:10" ht="36" x14ac:dyDescent="0.3">
      <c r="A74" s="5" t="s">
        <v>90</v>
      </c>
      <c r="B74" s="19" t="s">
        <v>91</v>
      </c>
      <c r="C74" s="8" t="s">
        <v>107</v>
      </c>
      <c r="D74" s="2" t="s">
        <v>290</v>
      </c>
      <c r="E74" s="2" t="s">
        <v>288</v>
      </c>
      <c r="F74" s="3">
        <v>45230</v>
      </c>
      <c r="G74" s="9">
        <v>10711.13</v>
      </c>
      <c r="H74" s="4" t="s">
        <v>291</v>
      </c>
      <c r="I74" s="10" t="str">
        <f>_xlfn.XLOOKUP(A74,[1]Export!$C:$C,[1]Export!$J:$J,"DA INSERIRE MANUALMENTE")</f>
        <v>Introduzione di innovazioni di prodotto o processo</v>
      </c>
      <c r="J74" s="5" t="s">
        <v>67</v>
      </c>
    </row>
    <row r="75" spans="1:10" ht="36" x14ac:dyDescent="0.3">
      <c r="A75" s="5" t="s">
        <v>160</v>
      </c>
      <c r="B75" s="19" t="s">
        <v>161</v>
      </c>
      <c r="C75" s="8" t="s">
        <v>198</v>
      </c>
      <c r="D75" s="2" t="s">
        <v>290</v>
      </c>
      <c r="E75" s="2" t="s">
        <v>288</v>
      </c>
      <c r="F75" s="3">
        <v>45230</v>
      </c>
      <c r="G75" s="9">
        <v>99750</v>
      </c>
      <c r="H75" s="4" t="s">
        <v>291</v>
      </c>
      <c r="I75" s="10" t="str">
        <f>_xlfn.XLOOKUP(A75,[1]Export!$C:$C,[1]Export!$J:$J,"DA INSERIRE MANUALMENTE")</f>
        <v>Minimizzazione degli impatti ambientali</v>
      </c>
      <c r="J75" s="5" t="s">
        <v>67</v>
      </c>
    </row>
    <row r="76" spans="1:10" ht="36" x14ac:dyDescent="0.3">
      <c r="A76" s="5" t="s">
        <v>104</v>
      </c>
      <c r="B76" s="19" t="s">
        <v>105</v>
      </c>
      <c r="C76" s="8" t="s">
        <v>106</v>
      </c>
      <c r="D76" s="2" t="s">
        <v>290</v>
      </c>
      <c r="E76" s="2" t="s">
        <v>288</v>
      </c>
      <c r="F76" s="3">
        <v>45230</v>
      </c>
      <c r="G76" s="9">
        <v>100000</v>
      </c>
      <c r="H76" s="4" t="s">
        <v>291</v>
      </c>
      <c r="I76" s="10" t="str">
        <f>_xlfn.XLOOKUP(A76,[1]Export!$C:$C,[1]Export!$J:$J,"DA INSERIRE MANUALMENTE")</f>
        <v>Minimizzazione degli impatti ambientali</v>
      </c>
      <c r="J76" s="5" t="s">
        <v>63</v>
      </c>
    </row>
    <row r="77" spans="1:10" ht="36" x14ac:dyDescent="0.3">
      <c r="A77" s="5" t="s">
        <v>108</v>
      </c>
      <c r="B77" s="19" t="s">
        <v>109</v>
      </c>
      <c r="C77" s="8" t="s">
        <v>110</v>
      </c>
      <c r="D77" s="2" t="s">
        <v>290</v>
      </c>
      <c r="E77" s="2" t="s">
        <v>288</v>
      </c>
      <c r="F77" s="3">
        <v>45230</v>
      </c>
      <c r="G77" s="9">
        <v>100000</v>
      </c>
      <c r="H77" s="4" t="s">
        <v>291</v>
      </c>
      <c r="I77" s="10" t="str">
        <f>_xlfn.XLOOKUP(A77,[1]Export!$C:$C,[1]Export!$J:$J,"DA INSERIRE MANUALMENTE")</f>
        <v>Minimizzazione degli impatti ambientali</v>
      </c>
      <c r="J77" s="5" t="s">
        <v>61</v>
      </c>
    </row>
    <row r="78" spans="1:10" ht="36" x14ac:dyDescent="0.3">
      <c r="A78" s="5" t="s">
        <v>272</v>
      </c>
      <c r="B78" s="19" t="s">
        <v>273</v>
      </c>
      <c r="C78" s="8" t="s">
        <v>278</v>
      </c>
      <c r="D78" s="2" t="s">
        <v>290</v>
      </c>
      <c r="E78" s="2" t="s">
        <v>288</v>
      </c>
      <c r="F78" s="3">
        <v>45230</v>
      </c>
      <c r="G78" s="9">
        <v>87432</v>
      </c>
      <c r="H78" s="4" t="s">
        <v>291</v>
      </c>
      <c r="I78" s="10" t="str">
        <f>_xlfn.XLOOKUP(A78,[1]Export!$C:$C,[1]Export!$J:$J,"DA INSERIRE MANUALMENTE")</f>
        <v>Minimizzazione degli impatti ambientali</v>
      </c>
      <c r="J78" s="5" t="s">
        <v>61</v>
      </c>
    </row>
    <row r="79" spans="1:10" ht="36" x14ac:dyDescent="0.3">
      <c r="A79" s="5" t="s">
        <v>196</v>
      </c>
      <c r="B79" s="19" t="s">
        <v>197</v>
      </c>
      <c r="C79" s="8" t="s">
        <v>199</v>
      </c>
      <c r="D79" s="2" t="s">
        <v>290</v>
      </c>
      <c r="E79" s="2" t="s">
        <v>288</v>
      </c>
      <c r="F79" s="3">
        <v>45230</v>
      </c>
      <c r="G79" s="9">
        <v>50000</v>
      </c>
      <c r="H79" s="4" t="s">
        <v>291</v>
      </c>
      <c r="I79" s="10" t="str">
        <f>_xlfn.XLOOKUP(A79,[1]Export!$C:$C,[1]Export!$J:$J,"DA INSERIRE MANUALMENTE")</f>
        <v>Digitalizzazione o Internazionalizzazione</v>
      </c>
      <c r="J79" s="5" t="s">
        <v>61</v>
      </c>
    </row>
    <row r="80" spans="1:10" ht="36" x14ac:dyDescent="0.3">
      <c r="A80" s="5" t="s">
        <v>128</v>
      </c>
      <c r="B80" s="19" t="s">
        <v>129</v>
      </c>
      <c r="C80" s="8" t="s">
        <v>130</v>
      </c>
      <c r="D80" s="2" t="s">
        <v>290</v>
      </c>
      <c r="E80" s="2" t="s">
        <v>288</v>
      </c>
      <c r="F80" s="3">
        <v>45230</v>
      </c>
      <c r="G80" s="9">
        <v>100000</v>
      </c>
      <c r="H80" s="4" t="s">
        <v>291</v>
      </c>
      <c r="I80" s="10" t="str">
        <f>_xlfn.XLOOKUP(A80,[1]Export!$C:$C,[1]Export!$J:$J,"DA INSERIRE MANUALMENTE")</f>
        <v>Minimizzazione degli impatti ambientali</v>
      </c>
      <c r="J80" s="5" t="s">
        <v>63</v>
      </c>
    </row>
    <row r="81" spans="1:10" ht="36" x14ac:dyDescent="0.3">
      <c r="A81" s="5" t="s">
        <v>131</v>
      </c>
      <c r="B81" s="19" t="s">
        <v>132</v>
      </c>
      <c r="C81" s="8" t="s">
        <v>133</v>
      </c>
      <c r="D81" s="2" t="s">
        <v>290</v>
      </c>
      <c r="E81" s="2" t="s">
        <v>288</v>
      </c>
      <c r="F81" s="3">
        <v>45230</v>
      </c>
      <c r="G81" s="9">
        <v>100000</v>
      </c>
      <c r="H81" s="4" t="s">
        <v>291</v>
      </c>
      <c r="I81" s="10" t="str">
        <f>_xlfn.XLOOKUP(A81,[1]Export!$C:$C,[1]Export!$J:$J,"DA INSERIRE MANUALMENTE")</f>
        <v>Introduzione di innovazioni di prodotto o processo</v>
      </c>
      <c r="J81" s="5" t="s">
        <v>63</v>
      </c>
    </row>
    <row r="82" spans="1:10" ht="36" x14ac:dyDescent="0.3">
      <c r="A82" s="5" t="s">
        <v>209</v>
      </c>
      <c r="B82" s="19" t="s">
        <v>210</v>
      </c>
      <c r="C82" s="12" t="s">
        <v>267</v>
      </c>
      <c r="D82" s="2" t="s">
        <v>290</v>
      </c>
      <c r="E82" s="2" t="s">
        <v>288</v>
      </c>
      <c r="F82" s="3">
        <v>45230</v>
      </c>
      <c r="G82" s="9">
        <v>56500</v>
      </c>
      <c r="H82" s="4" t="s">
        <v>291</v>
      </c>
      <c r="I82" s="10" t="str">
        <f>_xlfn.XLOOKUP(A82,[1]Export!$C:$C,[1]Export!$J:$J,"DA INSERIRE MANUALMENTE")</f>
        <v>Minimizzazione degli impatti ambientali</v>
      </c>
      <c r="J82" s="5" t="s">
        <v>61</v>
      </c>
    </row>
    <row r="83" spans="1:10" ht="36" x14ac:dyDescent="0.3">
      <c r="A83" s="5" t="s">
        <v>140</v>
      </c>
      <c r="B83" s="19" t="s">
        <v>141</v>
      </c>
      <c r="C83" s="12" t="s">
        <v>268</v>
      </c>
      <c r="D83" s="2" t="s">
        <v>290</v>
      </c>
      <c r="E83" s="2" t="s">
        <v>288</v>
      </c>
      <c r="F83" s="3">
        <v>45230</v>
      </c>
      <c r="G83" s="9">
        <v>27500</v>
      </c>
      <c r="H83" s="4" t="s">
        <v>291</v>
      </c>
      <c r="I83" s="10" t="str">
        <f>_xlfn.XLOOKUP(A83,[1]Export!$C:$C,[1]Export!$J:$J,"DA INSERIRE MANUALMENTE")</f>
        <v>Minimizzazione degli impatti ambientali</v>
      </c>
      <c r="J83" s="5" t="s">
        <v>61</v>
      </c>
    </row>
    <row r="84" spans="1:10" ht="36" x14ac:dyDescent="0.3">
      <c r="A84" s="5" t="s">
        <v>217</v>
      </c>
      <c r="B84" s="19" t="s">
        <v>218</v>
      </c>
      <c r="C84" s="12" t="s">
        <v>269</v>
      </c>
      <c r="D84" s="2" t="s">
        <v>290</v>
      </c>
      <c r="E84" s="2" t="s">
        <v>288</v>
      </c>
      <c r="F84" s="3">
        <v>45230</v>
      </c>
      <c r="G84" s="9">
        <v>60000</v>
      </c>
      <c r="H84" s="4" t="s">
        <v>291</v>
      </c>
      <c r="I84" s="10" t="str">
        <f>_xlfn.XLOOKUP(A84,[1]Export!$C:$C,[1]Export!$J:$J,"DA INSERIRE MANUALMENTE")</f>
        <v>Minimizzazione degli impatti ambientali</v>
      </c>
      <c r="J84" s="5" t="s">
        <v>61</v>
      </c>
    </row>
    <row r="85" spans="1:10" ht="36" x14ac:dyDescent="0.3">
      <c r="A85" s="5" t="s">
        <v>149</v>
      </c>
      <c r="B85" s="19" t="s">
        <v>150</v>
      </c>
      <c r="C85" s="12" t="s">
        <v>270</v>
      </c>
      <c r="D85" s="2" t="s">
        <v>290</v>
      </c>
      <c r="E85" s="2" t="s">
        <v>288</v>
      </c>
      <c r="F85" s="3">
        <v>45230</v>
      </c>
      <c r="G85" s="9">
        <v>95750</v>
      </c>
      <c r="H85" s="4" t="s">
        <v>291</v>
      </c>
      <c r="I85" s="10" t="str">
        <f>_xlfn.XLOOKUP(A85,[1]Export!$C:$C,[1]Export!$J:$J,"DA INSERIRE MANUALMENTE")</f>
        <v>Introduzione di innovazioni di prodotto o processo</v>
      </c>
      <c r="J85" s="5" t="s">
        <v>61</v>
      </c>
    </row>
    <row r="86" spans="1:10" ht="36" x14ac:dyDescent="0.3">
      <c r="A86" s="5" t="s">
        <v>274</v>
      </c>
      <c r="B86" s="19" t="s">
        <v>276</v>
      </c>
      <c r="C86" s="8" t="s">
        <v>279</v>
      </c>
      <c r="D86" s="2" t="s">
        <v>290</v>
      </c>
      <c r="E86" s="2" t="s">
        <v>288</v>
      </c>
      <c r="F86" s="3">
        <v>45230</v>
      </c>
      <c r="G86" s="9">
        <v>89950</v>
      </c>
      <c r="H86" s="4" t="s">
        <v>291</v>
      </c>
      <c r="I86" s="10" t="str">
        <f>_xlfn.XLOOKUP(A86,[1]Export!$C:$C,[1]Export!$J:$J,"DA INSERIRE MANUALMENTE")</f>
        <v>Introduzione di innovazioni di prodotto o processo</v>
      </c>
      <c r="J86" s="5" t="s">
        <v>67</v>
      </c>
    </row>
    <row r="87" spans="1:10" ht="36" x14ac:dyDescent="0.3">
      <c r="A87" s="5" t="s">
        <v>275</v>
      </c>
      <c r="B87" s="19" t="s">
        <v>277</v>
      </c>
      <c r="C87" s="8" t="s">
        <v>280</v>
      </c>
      <c r="D87" s="2" t="s">
        <v>290</v>
      </c>
      <c r="E87" s="2" t="s">
        <v>288</v>
      </c>
      <c r="F87" s="3">
        <v>45230</v>
      </c>
      <c r="G87" s="9">
        <v>93750</v>
      </c>
      <c r="H87" s="4" t="s">
        <v>291</v>
      </c>
      <c r="I87" s="10" t="str">
        <f>_xlfn.XLOOKUP(A87,[1]Export!$C:$C,[1]Export!$J:$J,"DA INSERIRE MANUALMENTE")</f>
        <v>Minimizzazione degli impatti ambientali</v>
      </c>
      <c r="J87" s="5" t="s">
        <v>61</v>
      </c>
    </row>
    <row r="88" spans="1:10" ht="36" x14ac:dyDescent="0.3">
      <c r="A88" s="5" t="s">
        <v>49</v>
      </c>
      <c r="B88" s="19" t="s">
        <v>50</v>
      </c>
      <c r="C88" s="12" t="s">
        <v>271</v>
      </c>
      <c r="D88" s="2" t="s">
        <v>290</v>
      </c>
      <c r="E88" s="2" t="s">
        <v>288</v>
      </c>
      <c r="F88" s="3">
        <v>45230</v>
      </c>
      <c r="G88" s="9">
        <v>85600</v>
      </c>
      <c r="H88" s="4" t="s">
        <v>291</v>
      </c>
      <c r="I88" s="10" t="str">
        <f>_xlfn.XLOOKUP(A88,[1]Export!$C:$C,[1]Export!$J:$J,"DA INSERIRE MANUALMENTE")</f>
        <v>Minimizzazione degli impatti ambientali</v>
      </c>
      <c r="J88" s="5" t="s">
        <v>61</v>
      </c>
    </row>
    <row r="89" spans="1:10" ht="36" x14ac:dyDescent="0.3">
      <c r="A89" s="5" t="s">
        <v>51</v>
      </c>
      <c r="B89" s="19" t="s">
        <v>52</v>
      </c>
      <c r="C89" s="12" t="s">
        <v>101</v>
      </c>
      <c r="D89" s="2" t="s">
        <v>290</v>
      </c>
      <c r="E89" s="2" t="s">
        <v>288</v>
      </c>
      <c r="F89" s="3">
        <v>45230</v>
      </c>
      <c r="G89" s="9">
        <v>41375</v>
      </c>
      <c r="H89" s="4" t="s">
        <v>291</v>
      </c>
      <c r="I89" s="10" t="str">
        <f>_xlfn.XLOOKUP(A89,[1]Export!$C:$C,[1]Export!$J:$J,"DA INSERIRE MANUALMENTE")</f>
        <v>Introduzione di innovazioni di prodotto o processo</v>
      </c>
      <c r="J89" s="5" t="s">
        <v>63</v>
      </c>
    </row>
    <row r="90" spans="1:10" ht="36" x14ac:dyDescent="0.3">
      <c r="A90" s="5" t="s">
        <v>53</v>
      </c>
      <c r="B90" s="19" t="s">
        <v>54</v>
      </c>
      <c r="C90" s="12" t="s">
        <v>282</v>
      </c>
      <c r="D90" s="2" t="s">
        <v>290</v>
      </c>
      <c r="E90" s="2" t="s">
        <v>288</v>
      </c>
      <c r="F90" s="3">
        <v>45230</v>
      </c>
      <c r="G90" s="9">
        <v>70257.61</v>
      </c>
      <c r="H90" s="4" t="s">
        <v>291</v>
      </c>
      <c r="I90" s="10" t="str">
        <f>_xlfn.XLOOKUP(A90,[1]Export!$C:$C,[1]Export!$J:$J,"DA INSERIRE MANUALMENTE")</f>
        <v>Introduzione di innovazioni di prodotto o processo</v>
      </c>
      <c r="J90" s="5" t="s">
        <v>67</v>
      </c>
    </row>
    <row r="91" spans="1:10" ht="36" x14ac:dyDescent="0.3">
      <c r="A91" s="5" t="s">
        <v>55</v>
      </c>
      <c r="B91" s="19" t="s">
        <v>56</v>
      </c>
      <c r="C91" s="11" t="s">
        <v>98</v>
      </c>
      <c r="D91" s="2" t="s">
        <v>290</v>
      </c>
      <c r="E91" s="2" t="s">
        <v>288</v>
      </c>
      <c r="F91" s="3">
        <v>45230</v>
      </c>
      <c r="G91" s="9">
        <v>100000</v>
      </c>
      <c r="H91" s="4" t="s">
        <v>291</v>
      </c>
      <c r="I91" s="10" t="str">
        <f>_xlfn.XLOOKUP(A91,[1]Export!$C:$C,[1]Export!$J:$J,"DA INSERIRE MANUALMENTE")</f>
        <v>Minimizzazione degli impatti ambientali</v>
      </c>
      <c r="J91" s="5" t="s">
        <v>63</v>
      </c>
    </row>
    <row r="92" spans="1:10" ht="36" x14ac:dyDescent="0.3">
      <c r="A92" s="5" t="s">
        <v>57</v>
      </c>
      <c r="B92" s="19" t="s">
        <v>58</v>
      </c>
      <c r="C92" s="12" t="s">
        <v>102</v>
      </c>
      <c r="D92" s="2" t="s">
        <v>290</v>
      </c>
      <c r="E92" s="2" t="s">
        <v>288</v>
      </c>
      <c r="F92" s="3">
        <v>45230</v>
      </c>
      <c r="G92" s="9">
        <v>100000</v>
      </c>
      <c r="H92" s="4" t="s">
        <v>291</v>
      </c>
      <c r="I92" s="10" t="str">
        <f>_xlfn.XLOOKUP(A92,[1]Export!$C:$C,[1]Export!$J:$J,"DA INSERIRE MANUALMENTE")</f>
        <v>Minimizzazione degli impatti ambientali</v>
      </c>
      <c r="J92" s="5" t="s">
        <v>61</v>
      </c>
    </row>
    <row r="93" spans="1:10" ht="36" x14ac:dyDescent="0.3">
      <c r="A93" s="5" t="s">
        <v>88</v>
      </c>
      <c r="B93" s="19" t="s">
        <v>59</v>
      </c>
      <c r="C93" s="12" t="s">
        <v>103</v>
      </c>
      <c r="D93" s="2" t="s">
        <v>290</v>
      </c>
      <c r="E93" s="2" t="s">
        <v>288</v>
      </c>
      <c r="F93" s="3">
        <v>45230</v>
      </c>
      <c r="G93" s="9">
        <v>100000</v>
      </c>
      <c r="H93" s="4" t="s">
        <v>291</v>
      </c>
      <c r="I93" s="10" t="str">
        <f>_xlfn.XLOOKUP(A93,[1]Export!$C:$C,[1]Export!$J:$J,"DA INSERIRE MANUALMENTE")</f>
        <v>Introduzione di innovazioni di prodotto o processo</v>
      </c>
      <c r="J93" s="5" t="s">
        <v>61</v>
      </c>
    </row>
    <row r="94" spans="1:10" ht="36" x14ac:dyDescent="0.3">
      <c r="A94" s="5" t="s">
        <v>294</v>
      </c>
      <c r="B94" s="19" t="s">
        <v>308</v>
      </c>
      <c r="C94" s="12" t="s">
        <v>322</v>
      </c>
      <c r="D94" s="2" t="s">
        <v>290</v>
      </c>
      <c r="E94" s="2" t="s">
        <v>288</v>
      </c>
      <c r="F94" s="3">
        <v>45329</v>
      </c>
      <c r="G94" s="9">
        <v>62031</v>
      </c>
      <c r="H94" s="4" t="s">
        <v>291</v>
      </c>
      <c r="I94" s="10" t="str">
        <f>_xlfn.XLOOKUP(A94,[1]Export!$C:$C,[1]Export!$J:$J,"DA INSERIRE MANUALMENTE")</f>
        <v>Minimizzazione degli impatti ambientali</v>
      </c>
      <c r="J94" s="5" t="s">
        <v>61</v>
      </c>
    </row>
    <row r="95" spans="1:10" ht="36" x14ac:dyDescent="0.3">
      <c r="A95" s="5" t="s">
        <v>295</v>
      </c>
      <c r="B95" s="19" t="s">
        <v>309</v>
      </c>
      <c r="C95" s="12" t="s">
        <v>323</v>
      </c>
      <c r="D95" s="2" t="s">
        <v>290</v>
      </c>
      <c r="E95" s="2" t="s">
        <v>288</v>
      </c>
      <c r="F95" s="3">
        <v>45329</v>
      </c>
      <c r="G95" s="9">
        <v>5187</v>
      </c>
      <c r="H95" s="4" t="s">
        <v>291</v>
      </c>
      <c r="I95" s="10" t="str">
        <f>_xlfn.XLOOKUP(A95,[1]Export!$C:$C,[1]Export!$J:$J,"DA INSERIRE MANUALMENTE")</f>
        <v>Minimizzazione degli impatti ambientali</v>
      </c>
      <c r="J95" s="5" t="s">
        <v>61</v>
      </c>
    </row>
    <row r="96" spans="1:10" ht="36" x14ac:dyDescent="0.3">
      <c r="A96" s="5" t="s">
        <v>296</v>
      </c>
      <c r="B96" s="19" t="s">
        <v>310</v>
      </c>
      <c r="C96" s="12" t="s">
        <v>324</v>
      </c>
      <c r="D96" s="2" t="s">
        <v>290</v>
      </c>
      <c r="E96" s="2" t="s">
        <v>288</v>
      </c>
      <c r="F96" s="3">
        <v>45329</v>
      </c>
      <c r="G96" s="9">
        <v>3887.71</v>
      </c>
      <c r="H96" s="4" t="s">
        <v>291</v>
      </c>
      <c r="I96" s="10" t="str">
        <f>_xlfn.XLOOKUP(A96,[1]Export!$C:$C,[1]Export!$J:$J,"DA INSERIRE MANUALMENTE")</f>
        <v>Digitalizzazione o Internazionalizzazione</v>
      </c>
      <c r="J96" s="5" t="s">
        <v>336</v>
      </c>
    </row>
    <row r="97" spans="1:10" ht="36" x14ac:dyDescent="0.3">
      <c r="A97" s="5" t="s">
        <v>297</v>
      </c>
      <c r="B97" s="19" t="s">
        <v>311</v>
      </c>
      <c r="C97" s="12" t="s">
        <v>325</v>
      </c>
      <c r="D97" s="2" t="s">
        <v>290</v>
      </c>
      <c r="E97" s="2" t="s">
        <v>288</v>
      </c>
      <c r="F97" s="3">
        <v>45329</v>
      </c>
      <c r="G97" s="9">
        <v>99000</v>
      </c>
      <c r="H97" s="4" t="s">
        <v>291</v>
      </c>
      <c r="I97" s="10" t="str">
        <f>_xlfn.XLOOKUP(A97,[1]Export!$C:$C,[1]Export!$J:$J,"DA INSERIRE MANUALMENTE")</f>
        <v>Minimizzazione degli impatti ambientali</v>
      </c>
      <c r="J97" s="5" t="s">
        <v>67</v>
      </c>
    </row>
    <row r="98" spans="1:10" ht="36" x14ac:dyDescent="0.3">
      <c r="A98" s="5" t="s">
        <v>298</v>
      </c>
      <c r="B98" s="19" t="s">
        <v>312</v>
      </c>
      <c r="C98" s="12" t="s">
        <v>326</v>
      </c>
      <c r="D98" s="2" t="s">
        <v>290</v>
      </c>
      <c r="E98" s="2" t="s">
        <v>288</v>
      </c>
      <c r="F98" s="3">
        <v>45329</v>
      </c>
      <c r="G98" s="9">
        <v>30600</v>
      </c>
      <c r="H98" s="4" t="s">
        <v>291</v>
      </c>
      <c r="I98" s="10" t="str">
        <f>_xlfn.XLOOKUP(A98,[1]Export!$C:$C,[1]Export!$J:$J,"DA INSERIRE MANUALMENTE")</f>
        <v>Introduzione di innovazioni di prodotto o processo</v>
      </c>
      <c r="J98" s="5" t="s">
        <v>63</v>
      </c>
    </row>
    <row r="99" spans="1:10" ht="36" x14ac:dyDescent="0.3">
      <c r="A99" s="5" t="s">
        <v>299</v>
      </c>
      <c r="B99" s="19" t="s">
        <v>313</v>
      </c>
      <c r="C99" s="12" t="s">
        <v>327</v>
      </c>
      <c r="D99" s="2" t="s">
        <v>290</v>
      </c>
      <c r="E99" s="2" t="s">
        <v>288</v>
      </c>
      <c r="F99" s="3">
        <v>45329</v>
      </c>
      <c r="G99" s="9">
        <v>3605.51</v>
      </c>
      <c r="H99" s="4" t="s">
        <v>291</v>
      </c>
      <c r="I99" s="10" t="str">
        <f>_xlfn.XLOOKUP(A99,[1]Export!$C:$C,[1]Export!$J:$J,"DA INSERIRE MANUALMENTE")</f>
        <v>Introduzione di innovazioni di prodotto o processo</v>
      </c>
      <c r="J99" s="5" t="s">
        <v>61</v>
      </c>
    </row>
    <row r="100" spans="1:10" ht="36" x14ac:dyDescent="0.3">
      <c r="A100" s="5" t="s">
        <v>300</v>
      </c>
      <c r="B100" s="19" t="s">
        <v>314</v>
      </c>
      <c r="C100" s="12" t="s">
        <v>328</v>
      </c>
      <c r="D100" s="2" t="s">
        <v>290</v>
      </c>
      <c r="E100" s="2" t="s">
        <v>288</v>
      </c>
      <c r="F100" s="3">
        <v>45329</v>
      </c>
      <c r="G100" s="9">
        <v>100000</v>
      </c>
      <c r="H100" s="4" t="s">
        <v>291</v>
      </c>
      <c r="I100" s="10" t="str">
        <f>_xlfn.XLOOKUP(A100,[1]Export!$C:$C,[1]Export!$J:$J,"DA INSERIRE MANUALMENTE")</f>
        <v>Introduzione di innovazioni di prodotto o processo</v>
      </c>
      <c r="J100" s="5" t="s">
        <v>61</v>
      </c>
    </row>
    <row r="101" spans="1:10" ht="36" x14ac:dyDescent="0.3">
      <c r="A101" s="5" t="s">
        <v>301</v>
      </c>
      <c r="B101" s="19" t="s">
        <v>315</v>
      </c>
      <c r="C101" s="12" t="s">
        <v>329</v>
      </c>
      <c r="D101" s="2" t="s">
        <v>290</v>
      </c>
      <c r="E101" s="2" t="s">
        <v>288</v>
      </c>
      <c r="F101" s="3">
        <v>45329</v>
      </c>
      <c r="G101" s="9">
        <v>87450</v>
      </c>
      <c r="H101" s="4" t="s">
        <v>291</v>
      </c>
      <c r="I101" s="10" t="str">
        <f>_xlfn.XLOOKUP(A101,[1]Export!$C:$C,[1]Export!$J:$J,"DA INSERIRE MANUALMENTE")</f>
        <v>Introduzione di innovazioni di prodotto o processo</v>
      </c>
      <c r="J101" s="5" t="s">
        <v>67</v>
      </c>
    </row>
    <row r="102" spans="1:10" ht="36" x14ac:dyDescent="0.3">
      <c r="A102" s="5" t="s">
        <v>302</v>
      </c>
      <c r="B102" s="19" t="s">
        <v>316</v>
      </c>
      <c r="C102" s="12" t="s">
        <v>330</v>
      </c>
      <c r="D102" s="2" t="s">
        <v>290</v>
      </c>
      <c r="E102" s="2" t="s">
        <v>288</v>
      </c>
      <c r="F102" s="3">
        <v>45329</v>
      </c>
      <c r="G102" s="9">
        <v>70000</v>
      </c>
      <c r="H102" s="4" t="s">
        <v>291</v>
      </c>
      <c r="I102" s="10" t="str">
        <f>_xlfn.XLOOKUP(A102,[1]Export!$C:$C,[1]Export!$J:$J,"DA INSERIRE MANUALMENTE")</f>
        <v>Introduzione di innovazioni di prodotto o processo</v>
      </c>
      <c r="J102" s="5" t="s">
        <v>61</v>
      </c>
    </row>
    <row r="103" spans="1:10" ht="36" x14ac:dyDescent="0.3">
      <c r="A103" s="5" t="s">
        <v>303</v>
      </c>
      <c r="B103" s="19" t="s">
        <v>317</v>
      </c>
      <c r="C103" s="12" t="s">
        <v>331</v>
      </c>
      <c r="D103" s="2" t="s">
        <v>290</v>
      </c>
      <c r="E103" s="2" t="s">
        <v>288</v>
      </c>
      <c r="F103" s="3">
        <v>45329</v>
      </c>
      <c r="G103" s="9">
        <v>100000</v>
      </c>
      <c r="H103" s="4" t="s">
        <v>291</v>
      </c>
      <c r="I103" s="10" t="str">
        <f>_xlfn.XLOOKUP(A103,[1]Export!$C:$C,[1]Export!$J:$J,"DA INSERIRE MANUALMENTE")</f>
        <v>Minimizzazione degli impatti ambientali</v>
      </c>
      <c r="J103" s="5" t="s">
        <v>63</v>
      </c>
    </row>
    <row r="104" spans="1:10" ht="36" x14ac:dyDescent="0.3">
      <c r="A104" s="5" t="s">
        <v>304</v>
      </c>
      <c r="B104" s="19" t="s">
        <v>318</v>
      </c>
      <c r="C104" s="12" t="s">
        <v>332</v>
      </c>
      <c r="D104" s="2" t="s">
        <v>290</v>
      </c>
      <c r="E104" s="2" t="s">
        <v>288</v>
      </c>
      <c r="F104" s="3">
        <v>45329</v>
      </c>
      <c r="G104" s="9">
        <v>81220.5</v>
      </c>
      <c r="H104" s="4" t="s">
        <v>291</v>
      </c>
      <c r="I104" s="10" t="str">
        <f>_xlfn.XLOOKUP(A104,[1]Export!$C:$C,[1]Export!$J:$J,"DA INSERIRE MANUALMENTE")</f>
        <v>Introduzione di innovazioni di prodotto o processo</v>
      </c>
      <c r="J104" s="5" t="s">
        <v>63</v>
      </c>
    </row>
    <row r="105" spans="1:10" ht="36" x14ac:dyDescent="0.3">
      <c r="A105" s="5" t="s">
        <v>305</v>
      </c>
      <c r="B105" s="19" t="s">
        <v>319</v>
      </c>
      <c r="C105" s="12" t="s">
        <v>333</v>
      </c>
      <c r="D105" s="2" t="s">
        <v>290</v>
      </c>
      <c r="E105" s="2" t="s">
        <v>288</v>
      </c>
      <c r="F105" s="3">
        <v>45329</v>
      </c>
      <c r="G105" s="9">
        <v>100000</v>
      </c>
      <c r="H105" s="4" t="s">
        <v>291</v>
      </c>
      <c r="I105" s="10" t="str">
        <f>_xlfn.XLOOKUP(A105,[1]Export!$C:$C,[1]Export!$J:$J,"DA INSERIRE MANUALMENTE")</f>
        <v>Minimizzazione degli impatti ambientali</v>
      </c>
      <c r="J105" s="5" t="s">
        <v>63</v>
      </c>
    </row>
    <row r="106" spans="1:10" ht="36" x14ac:dyDescent="0.3">
      <c r="A106" s="5" t="s">
        <v>306</v>
      </c>
      <c r="B106" s="19" t="s">
        <v>320</v>
      </c>
      <c r="C106" s="12" t="s">
        <v>334</v>
      </c>
      <c r="D106" s="2" t="s">
        <v>290</v>
      </c>
      <c r="E106" s="2" t="s">
        <v>288</v>
      </c>
      <c r="F106" s="3">
        <v>45329</v>
      </c>
      <c r="G106" s="9">
        <v>100000</v>
      </c>
      <c r="H106" s="4" t="s">
        <v>291</v>
      </c>
      <c r="I106" s="10" t="str">
        <f>_xlfn.XLOOKUP(A106,[1]Export!$C:$C,[1]Export!$J:$J,"DA INSERIRE MANUALMENTE")</f>
        <v>Introduzione di innovazioni di prodotto o processo</v>
      </c>
      <c r="J106" s="5" t="s">
        <v>61</v>
      </c>
    </row>
    <row r="107" spans="1:10" ht="36" x14ac:dyDescent="0.3">
      <c r="A107" s="5" t="s">
        <v>307</v>
      </c>
      <c r="B107" s="19" t="s">
        <v>321</v>
      </c>
      <c r="C107" s="12" t="s">
        <v>335</v>
      </c>
      <c r="D107" s="2" t="s">
        <v>290</v>
      </c>
      <c r="E107" s="2" t="s">
        <v>288</v>
      </c>
      <c r="F107" s="3">
        <v>45329</v>
      </c>
      <c r="G107" s="9">
        <v>100000</v>
      </c>
      <c r="H107" s="4" t="s">
        <v>291</v>
      </c>
      <c r="I107" s="10" t="str">
        <f>_xlfn.XLOOKUP(A107,[1]Export!$C:$C,[1]Export!$J:$J,"DA INSERIRE MANUALMENTE")</f>
        <v>Introduzione di innovazioni di prodotto o processo</v>
      </c>
      <c r="J107" s="5" t="s">
        <v>61</v>
      </c>
    </row>
    <row r="108" spans="1:10" ht="36" x14ac:dyDescent="0.3">
      <c r="A108" s="23" t="s">
        <v>340</v>
      </c>
      <c r="B108" s="24" t="s">
        <v>346</v>
      </c>
      <c r="C108" s="25" t="s">
        <v>352</v>
      </c>
      <c r="D108" s="26" t="s">
        <v>290</v>
      </c>
      <c r="E108" s="26" t="s">
        <v>358</v>
      </c>
      <c r="F108" s="27">
        <v>45483</v>
      </c>
      <c r="G108" s="22">
        <v>1603.84</v>
      </c>
      <c r="H108" s="28" t="s">
        <v>291</v>
      </c>
      <c r="I108" s="29" t="s">
        <v>283</v>
      </c>
      <c r="J108" s="23" t="s">
        <v>63</v>
      </c>
    </row>
    <row r="109" spans="1:10" ht="36" x14ac:dyDescent="0.3">
      <c r="A109" s="23" t="s">
        <v>341</v>
      </c>
      <c r="B109" s="24" t="s">
        <v>347</v>
      </c>
      <c r="C109" s="25" t="s">
        <v>353</v>
      </c>
      <c r="D109" s="26" t="s">
        <v>290</v>
      </c>
      <c r="E109" s="26" t="s">
        <v>358</v>
      </c>
      <c r="F109" s="27">
        <v>45483</v>
      </c>
      <c r="G109" s="22">
        <v>100000</v>
      </c>
      <c r="H109" s="28" t="s">
        <v>291</v>
      </c>
      <c r="I109" s="29" t="s">
        <v>285</v>
      </c>
      <c r="J109" s="23" t="s">
        <v>61</v>
      </c>
    </row>
    <row r="110" spans="1:10" ht="36" x14ac:dyDescent="0.3">
      <c r="A110" s="23" t="s">
        <v>342</v>
      </c>
      <c r="B110" s="24" t="s">
        <v>348</v>
      </c>
      <c r="C110" s="25" t="s">
        <v>354</v>
      </c>
      <c r="D110" s="26" t="s">
        <v>290</v>
      </c>
      <c r="E110" s="26" t="s">
        <v>358</v>
      </c>
      <c r="F110" s="27">
        <v>45483</v>
      </c>
      <c r="G110" s="22">
        <v>96750</v>
      </c>
      <c r="H110" s="28" t="s">
        <v>291</v>
      </c>
      <c r="I110" s="29" t="s">
        <v>283</v>
      </c>
      <c r="J110" s="23" t="s">
        <v>61</v>
      </c>
    </row>
    <row r="111" spans="1:10" ht="36" x14ac:dyDescent="0.3">
      <c r="A111" s="23" t="s">
        <v>343</v>
      </c>
      <c r="B111" s="24" t="s">
        <v>349</v>
      </c>
      <c r="C111" s="30" t="s">
        <v>355</v>
      </c>
      <c r="D111" s="26" t="s">
        <v>290</v>
      </c>
      <c r="E111" s="26" t="s">
        <v>358</v>
      </c>
      <c r="F111" s="27">
        <v>45483</v>
      </c>
      <c r="G111" s="22">
        <v>100000</v>
      </c>
      <c r="H111" s="28" t="s">
        <v>291</v>
      </c>
      <c r="I111" s="29" t="s">
        <v>284</v>
      </c>
      <c r="J111" s="23" t="s">
        <v>61</v>
      </c>
    </row>
    <row r="112" spans="1:10" ht="36" x14ac:dyDescent="0.3">
      <c r="A112" s="23" t="s">
        <v>344</v>
      </c>
      <c r="B112" s="24" t="s">
        <v>350</v>
      </c>
      <c r="C112" s="25" t="s">
        <v>356</v>
      </c>
      <c r="D112" s="26" t="s">
        <v>290</v>
      </c>
      <c r="E112" s="26" t="s">
        <v>358</v>
      </c>
      <c r="F112" s="27">
        <v>45483</v>
      </c>
      <c r="G112" s="22">
        <v>77700</v>
      </c>
      <c r="H112" s="28" t="s">
        <v>291</v>
      </c>
      <c r="I112" s="29" t="s">
        <v>285</v>
      </c>
      <c r="J112" s="23" t="s">
        <v>61</v>
      </c>
    </row>
    <row r="113" spans="1:10" ht="36" x14ac:dyDescent="0.3">
      <c r="A113" s="23" t="s">
        <v>345</v>
      </c>
      <c r="B113" s="24" t="s">
        <v>351</v>
      </c>
      <c r="C113" s="30" t="s">
        <v>357</v>
      </c>
      <c r="D113" s="26" t="s">
        <v>290</v>
      </c>
      <c r="E113" s="26" t="s">
        <v>358</v>
      </c>
      <c r="F113" s="27">
        <v>45483</v>
      </c>
      <c r="G113" s="22">
        <v>85000</v>
      </c>
      <c r="H113" s="28" t="s">
        <v>291</v>
      </c>
      <c r="I113" s="29" t="s">
        <v>283</v>
      </c>
      <c r="J113" s="23" t="s">
        <v>61</v>
      </c>
    </row>
    <row r="114" spans="1:10" ht="36" x14ac:dyDescent="0.3">
      <c r="A114" s="23" t="s">
        <v>359</v>
      </c>
      <c r="B114" s="24" t="s">
        <v>365</v>
      </c>
      <c r="C114" s="30" t="s">
        <v>371</v>
      </c>
      <c r="D114" s="26" t="s">
        <v>290</v>
      </c>
      <c r="E114" s="26" t="s">
        <v>358</v>
      </c>
      <c r="F114" s="27">
        <v>45614</v>
      </c>
      <c r="G114" s="22">
        <v>97500</v>
      </c>
      <c r="H114" s="28" t="s">
        <v>291</v>
      </c>
      <c r="I114" s="29" t="s">
        <v>285</v>
      </c>
      <c r="J114" s="23" t="s">
        <v>63</v>
      </c>
    </row>
    <row r="115" spans="1:10" ht="36" x14ac:dyDescent="0.3">
      <c r="A115" s="23" t="s">
        <v>360</v>
      </c>
      <c r="B115" s="24" t="s">
        <v>366</v>
      </c>
      <c r="C115" s="30" t="s">
        <v>372</v>
      </c>
      <c r="D115" s="26" t="s">
        <v>290</v>
      </c>
      <c r="E115" s="26" t="s">
        <v>358</v>
      </c>
      <c r="F115" s="27">
        <v>45614</v>
      </c>
      <c r="G115" s="22">
        <v>99300</v>
      </c>
      <c r="H115" s="28" t="s">
        <v>291</v>
      </c>
      <c r="I115" s="29" t="s">
        <v>284</v>
      </c>
      <c r="J115" s="23" t="s">
        <v>61</v>
      </c>
    </row>
    <row r="116" spans="1:10" ht="36" x14ac:dyDescent="0.3">
      <c r="A116" s="23" t="s">
        <v>361</v>
      </c>
      <c r="B116" s="24" t="s">
        <v>367</v>
      </c>
      <c r="C116" s="30" t="s">
        <v>373</v>
      </c>
      <c r="D116" s="26" t="s">
        <v>290</v>
      </c>
      <c r="E116" s="26" t="s">
        <v>358</v>
      </c>
      <c r="F116" s="27">
        <v>45614</v>
      </c>
      <c r="G116" s="22">
        <v>97000</v>
      </c>
      <c r="H116" s="28" t="s">
        <v>291</v>
      </c>
      <c r="I116" s="29" t="s">
        <v>285</v>
      </c>
      <c r="J116" s="23" t="s">
        <v>61</v>
      </c>
    </row>
    <row r="117" spans="1:10" ht="36" x14ac:dyDescent="0.3">
      <c r="A117" s="23" t="s">
        <v>362</v>
      </c>
      <c r="B117" s="24" t="s">
        <v>368</v>
      </c>
      <c r="C117" s="30" t="s">
        <v>374</v>
      </c>
      <c r="D117" s="26" t="s">
        <v>290</v>
      </c>
      <c r="E117" s="26" t="s">
        <v>358</v>
      </c>
      <c r="F117" s="27">
        <v>45614</v>
      </c>
      <c r="G117" s="22">
        <v>100000</v>
      </c>
      <c r="H117" s="28" t="s">
        <v>291</v>
      </c>
      <c r="I117" s="29" t="s">
        <v>285</v>
      </c>
      <c r="J117" s="23" t="s">
        <v>63</v>
      </c>
    </row>
    <row r="118" spans="1:10" ht="36" x14ac:dyDescent="0.3">
      <c r="A118" s="23" t="s">
        <v>363</v>
      </c>
      <c r="B118" s="24" t="s">
        <v>369</v>
      </c>
      <c r="C118" s="30" t="s">
        <v>375</v>
      </c>
      <c r="D118" s="26" t="s">
        <v>290</v>
      </c>
      <c r="E118" s="26" t="s">
        <v>358</v>
      </c>
      <c r="F118" s="27">
        <v>45614</v>
      </c>
      <c r="G118" s="22">
        <v>58450</v>
      </c>
      <c r="H118" s="28" t="s">
        <v>291</v>
      </c>
      <c r="I118" s="29" t="s">
        <v>285</v>
      </c>
      <c r="J118" s="23" t="s">
        <v>63</v>
      </c>
    </row>
    <row r="119" spans="1:10" ht="36" x14ac:dyDescent="0.3">
      <c r="A119" s="23" t="s">
        <v>364</v>
      </c>
      <c r="B119" s="24" t="s">
        <v>370</v>
      </c>
      <c r="C119" s="30" t="s">
        <v>376</v>
      </c>
      <c r="D119" s="26" t="s">
        <v>290</v>
      </c>
      <c r="E119" s="26" t="s">
        <v>358</v>
      </c>
      <c r="F119" s="27">
        <v>45614</v>
      </c>
      <c r="G119" s="22">
        <v>100000</v>
      </c>
      <c r="H119" s="28" t="s">
        <v>291</v>
      </c>
      <c r="I119" s="29" t="s">
        <v>284</v>
      </c>
      <c r="J119" s="23" t="s">
        <v>63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008e6a-bacb-4fcf-ac5d-1ba3b4e12ec6" xsi:nil="true"/>
    <lcf76f155ced4ddcb4097134ff3c332f xmlns="158254a4-a9ce-4720-8400-4a52a3b9905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76ED2D995F2A44901D92E21F156679" ma:contentTypeVersion="13" ma:contentTypeDescription="Creare un nuovo documento." ma:contentTypeScope="" ma:versionID="ab89c4b17da3cf7e1136ec4f61eb6fa8">
  <xsd:schema xmlns:xsd="http://www.w3.org/2001/XMLSchema" xmlns:xs="http://www.w3.org/2001/XMLSchema" xmlns:p="http://schemas.microsoft.com/office/2006/metadata/properties" xmlns:ns2="158254a4-a9ce-4720-8400-4a52a3b99059" xmlns:ns3="c0008e6a-bacb-4fcf-ac5d-1ba3b4e12ec6" targetNamespace="http://schemas.microsoft.com/office/2006/metadata/properties" ma:root="true" ma:fieldsID="ce09a2ee5eb935af4e1ff45024e91b68" ns2:_="" ns3:_="">
    <xsd:import namespace="158254a4-a9ce-4720-8400-4a52a3b99059"/>
    <xsd:import namespace="c0008e6a-bacb-4fcf-ac5d-1ba3b4e12e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254a4-a9ce-4720-8400-4a52a3b990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08e6a-bacb-4fcf-ac5d-1ba3b4e12e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8b68083-5bce-4f02-96aa-493b0f06de81}" ma:internalName="TaxCatchAll" ma:showField="CatchAllData" ma:web="c0008e6a-bacb-4fcf-ac5d-1ba3b4e12e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3F115B-1602-4A1A-BAA3-657D20617710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c0008e6a-bacb-4fcf-ac5d-1ba3b4e12ec6"/>
    <ds:schemaRef ds:uri="158254a4-a9ce-4720-8400-4a52a3b99059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E9F836-CC97-423F-9F8D-F67BAF12987F}"/>
</file>

<file path=customXml/itemProps3.xml><?xml version="1.0" encoding="utf-8"?>
<ds:datastoreItem xmlns:ds="http://schemas.openxmlformats.org/officeDocument/2006/customXml" ds:itemID="{092C7AF9-A6C8-4609-A5E4-8F804117F1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Invitalia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Vianello Livio</dc:creator>
  <cp:lastModifiedBy>Utente</cp:lastModifiedBy>
  <dcterms:created xsi:type="dcterms:W3CDTF">2023-10-16T10:43:35Z</dcterms:created>
  <dcterms:modified xsi:type="dcterms:W3CDTF">2024-11-19T11:27:17Z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0x0101003376ED2D995F2A44901D92E21F156679</vt:lpwstr>
  </property>
  <property fmtid="{D5CDD505-2E9C-101B-9397-08002B2CF9AE}" pid="3" name="MediaServiceImageTags">
    <vt:lpwstr/>
  </property>
</Properties>
</file>